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lever-my.sharepoint.com/personal/suresh_iyer_unilever_com/Documents/Sustainability reporting/ESG Data Pooling/Suresh/DJSI 2023 Working Files/Social Files/"/>
    </mc:Choice>
  </mc:AlternateContent>
  <xr:revisionPtr revIDLastSave="0" documentId="8_{67F895E6-1E2E-4467-A60F-B84E535C450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eople" sheetId="1" r:id="rId1"/>
  </sheets>
  <definedNames>
    <definedName name="_xlnm._FilterDatabase" localSheetId="0" hidden="1">People!$B$3:$F$74</definedName>
    <definedName name="_xlnm.Print_Area" localSheetId="0">People!$B$1:$C$79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F13" i="1"/>
  <c r="D13" i="1" l="1"/>
  <c r="C13" i="1" l="1"/>
</calcChain>
</file>

<file path=xl/sharedStrings.xml><?xml version="1.0" encoding="utf-8"?>
<sst xmlns="http://schemas.openxmlformats.org/spreadsheetml/2006/main" count="71" uniqueCount="68">
  <si>
    <t>FY2022-23</t>
  </si>
  <si>
    <t>FY2021-22</t>
  </si>
  <si>
    <t>FY2020-21</t>
  </si>
  <si>
    <t>FY2019-20</t>
  </si>
  <si>
    <t>Workforce</t>
  </si>
  <si>
    <t>Total number of employees (White-Collar)</t>
  </si>
  <si>
    <t>Total number of employees (shopfloor)</t>
  </si>
  <si>
    <t>Total workforce by age</t>
  </si>
  <si>
    <t>18 - 29</t>
  </si>
  <si>
    <t>30 - 50</t>
  </si>
  <si>
    <t>&gt;50</t>
  </si>
  <si>
    <t>Total workforce by Nationality / Ethnicity</t>
  </si>
  <si>
    <t>India</t>
  </si>
  <si>
    <t>Others</t>
  </si>
  <si>
    <t>Total workforce with disabilities</t>
  </si>
  <si>
    <t>Gender diversity</t>
  </si>
  <si>
    <t>Total workforce (% women)</t>
  </si>
  <si>
    <t xml:space="preserve">All management (% women) </t>
  </si>
  <si>
    <t xml:space="preserve">Junior Management (% women) </t>
  </si>
  <si>
    <t xml:space="preserve">Middle Management (% women) </t>
  </si>
  <si>
    <t>Top Management (% women)</t>
  </si>
  <si>
    <t>Revenue-Generating Role (% women)</t>
  </si>
  <si>
    <t xml:space="preserve">STEM-reated positions (% women) </t>
  </si>
  <si>
    <t>Male</t>
  </si>
  <si>
    <t>Female</t>
  </si>
  <si>
    <t>Top Management</t>
  </si>
  <si>
    <t>Middle Management</t>
  </si>
  <si>
    <t xml:space="preserve">Junior Management </t>
  </si>
  <si>
    <t>Recruitment</t>
  </si>
  <si>
    <t>Number of new hires</t>
  </si>
  <si>
    <t>New Hire Breakdown:</t>
  </si>
  <si>
    <t>Male Hires</t>
  </si>
  <si>
    <t>Female Hires</t>
  </si>
  <si>
    <t>Hires &lt;29 years</t>
  </si>
  <si>
    <t>Hires between 30-50 years</t>
  </si>
  <si>
    <t>Hires &gt;50 years</t>
  </si>
  <si>
    <t xml:space="preserve">Hires - Junior Management </t>
  </si>
  <si>
    <t>Hires - Middle Management</t>
  </si>
  <si>
    <t>Hires - Top Management</t>
  </si>
  <si>
    <t>% open positions filled by internal Hires</t>
  </si>
  <si>
    <t>Average Hiring Cost (INR) (per person)</t>
  </si>
  <si>
    <t>Retention</t>
  </si>
  <si>
    <t>Total turnover (%)</t>
  </si>
  <si>
    <t>Voluntary turnover (%)</t>
  </si>
  <si>
    <t>Total Turnover Breakdown</t>
  </si>
  <si>
    <t xml:space="preserve">Turnover Rate - Male </t>
  </si>
  <si>
    <t xml:space="preserve">Turnover Rate - Female </t>
  </si>
  <si>
    <t>Turnover Rate &lt;29 years</t>
  </si>
  <si>
    <t>Turnover Rate between 30-50 years</t>
  </si>
  <si>
    <t>Turnover Rate &gt;50 years</t>
  </si>
  <si>
    <t xml:space="preserve">Turnover Rate - Junior Management </t>
  </si>
  <si>
    <t>Turnover Rate - Middle Management</t>
  </si>
  <si>
    <t>Turnover Rate - Top Management</t>
  </si>
  <si>
    <t>Employee Engagement</t>
  </si>
  <si>
    <t>Employee wellbeing</t>
  </si>
  <si>
    <t>NPS</t>
  </si>
  <si>
    <t>% employee covered</t>
  </si>
  <si>
    <t>NA</t>
  </si>
  <si>
    <t>Freedom of Association - Blue Collar</t>
  </si>
  <si>
    <t>% of blue-collars workers who are part of association(s) or union of workers</t>
  </si>
  <si>
    <t>Learning and development</t>
  </si>
  <si>
    <t>Average amount spent on training and development per employee (INR)</t>
  </si>
  <si>
    <t>Average number of hours training and development received per employee (hours)</t>
  </si>
  <si>
    <t>Type of training (hours per employee)</t>
  </si>
  <si>
    <t>Responsible business (Skill upgradation, business integrity, ESG, BRSR, anti-bribery, anti-corruption, COBP, Data Privacy (hours per employee)</t>
  </si>
  <si>
    <t>Health and safety (hours per employee)</t>
  </si>
  <si>
    <t>Training hours by nationality (hours per employee)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</si>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</sst>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#,##0.0"/>
  </numFmts>
  <fonts count="1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Unilever Shilling"/>
      <family val="2"/>
    </font>
    <font>
      <sz val="10"/>
      <color theme="1"/>
      <name val="Unilever Shilling"/>
      <family val="2"/>
    </font>
    <font>
      <b/>
      <sz val="11"/>
      <color theme="0"/>
      <name val="Unilever Shilling"/>
      <family val="2"/>
    </font>
    <font>
      <sz val="11"/>
      <color theme="0"/>
      <name val="Unilever Shilling"/>
      <family val="2"/>
    </font>
    <font>
      <b/>
      <sz val="10"/>
      <color theme="1"/>
      <name val="Unilever Shilling"/>
      <family val="2"/>
    </font>
    <font>
      <sz val="10"/>
      <color rgb="FFFF0000"/>
      <name val="Unilever Shilling"/>
      <family val="2"/>
    </font>
    <font>
      <sz val="8"/>
      <name val="Unilever Shilling"/>
      <family val="2"/>
    </font>
    <font>
      <b/>
      <sz val="8"/>
      <color theme="1"/>
      <name val="Unilever Shilling"/>
      <family val="2"/>
    </font>
    <font>
      <sz val="11"/>
      <color theme="1"/>
      <name val="Calibri"/>
      <family val="2"/>
      <scheme val="minor"/>
    </font>
    <font>
      <b/>
      <sz val="8"/>
      <name val="Unilever Shilling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vertical="center" wrapText="1"/>
    </xf>
    <xf numFmtId="0" fontId="5" fillId="0" borderId="0" xfId="0" applyFont="1"/>
    <xf numFmtId="0" fontId="1" fillId="0" borderId="0" xfId="0" applyFont="1" applyAlignment="1">
      <alignment horizontal="left" vertical="center" indent="1"/>
    </xf>
    <xf numFmtId="0" fontId="7" fillId="0" borderId="0" xfId="0" applyFont="1"/>
    <xf numFmtId="0" fontId="1" fillId="0" borderId="0" xfId="0" applyFont="1" applyAlignment="1">
      <alignment horizontal="left" vertical="center" indent="2"/>
    </xf>
    <xf numFmtId="0" fontId="8" fillId="0" borderId="0" xfId="0" applyFont="1"/>
    <xf numFmtId="0" fontId="2" fillId="0" borderId="0" xfId="0" applyFont="1"/>
    <xf numFmtId="0" fontId="9" fillId="4" borderId="0" xfId="0" applyFont="1" applyFill="1" applyAlignment="1">
      <alignment horizontal="left" wrapText="1"/>
    </xf>
    <xf numFmtId="0" fontId="1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9" fontId="2" fillId="0" borderId="2" xfId="1" applyFont="1" applyFill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top" wrapText="1"/>
    </xf>
    <xf numFmtId="165" fontId="3" fillId="0" borderId="2" xfId="1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2"/>
    </xf>
    <xf numFmtId="9" fontId="3" fillId="0" borderId="2" xfId="1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 indent="1"/>
    </xf>
    <xf numFmtId="9" fontId="3" fillId="0" borderId="0" xfId="1" applyFont="1"/>
    <xf numFmtId="10" fontId="3" fillId="0" borderId="0" xfId="1" applyNumberFormat="1" applyFont="1"/>
    <xf numFmtId="10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left" vertical="center" wrapText="1" indent="1"/>
    </xf>
    <xf numFmtId="0" fontId="3" fillId="0" borderId="2" xfId="0" applyFont="1" applyFill="1" applyBorder="1"/>
    <xf numFmtId="9" fontId="3" fillId="0" borderId="2" xfId="0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 wrapText="1" indent="2"/>
    </xf>
    <xf numFmtId="164" fontId="3" fillId="0" borderId="2" xfId="2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 vertical="center" wrapText="1"/>
    </xf>
    <xf numFmtId="9" fontId="3" fillId="6" borderId="2" xfId="0" applyNumberFormat="1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vertical="center" wrapText="1"/>
    </xf>
    <xf numFmtId="10" fontId="3" fillId="6" borderId="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Virgül" xfId="2" builtinId="3"/>
    <cellStyle name="Yüzde" xfId="1" builtinId="5"/>
  </cellStyles>
  <dxfs count="0"/>
  <tableStyles count="0" defaultTableStyle="TableStyleMedium2" defaultPivotStyle="PivotStyleLight16"/>
  <colors>
    <mruColors>
      <color rgb="FFCCE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1906</xdr:colOff>
      <xdr:row>0</xdr:row>
      <xdr:rowOff>135106</xdr:rowOff>
    </xdr:from>
    <xdr:to>
      <xdr:col>2</xdr:col>
      <xdr:colOff>7472</xdr:colOff>
      <xdr:row>1</xdr:row>
      <xdr:rowOff>30256</xdr:rowOff>
    </xdr:to>
    <xdr:sp macro="" textlink="">
      <xdr:nvSpPr>
        <xdr:cNvPr id="6" name="Round Same Side Corner Rectangle 3">
          <a:extLst>
            <a:ext uri="{FF2B5EF4-FFF2-40B4-BE49-F238E27FC236}">
              <a16:creationId xmlns:a16="http://schemas.microsoft.com/office/drawing/2014/main" id="{7EB4BE5F-162A-40D7-9F03-7D27113ACE11}"/>
            </a:ext>
          </a:extLst>
        </xdr:cNvPr>
        <xdr:cNvSpPr/>
      </xdr:nvSpPr>
      <xdr:spPr>
        <a:xfrm>
          <a:off x="1430656" y="135106"/>
          <a:ext cx="3773233" cy="657150"/>
        </a:xfrm>
        <a:custGeom>
          <a:avLst/>
          <a:gdLst>
            <a:gd name="connsiteX0" fmla="*/ 154517 w 2815167"/>
            <a:gd name="connsiteY0" fmla="*/ 0 h 309033"/>
            <a:gd name="connsiteX1" fmla="*/ 2660651 w 2815167"/>
            <a:gd name="connsiteY1" fmla="*/ 0 h 309033"/>
            <a:gd name="connsiteX2" fmla="*/ 2815168 w 2815167"/>
            <a:gd name="connsiteY2" fmla="*/ 154517 h 309033"/>
            <a:gd name="connsiteX3" fmla="*/ 2815167 w 2815167"/>
            <a:gd name="connsiteY3" fmla="*/ 309033 h 309033"/>
            <a:gd name="connsiteX4" fmla="*/ 2815167 w 2815167"/>
            <a:gd name="connsiteY4" fmla="*/ 309033 h 309033"/>
            <a:gd name="connsiteX5" fmla="*/ 0 w 2815167"/>
            <a:gd name="connsiteY5" fmla="*/ 309033 h 309033"/>
            <a:gd name="connsiteX6" fmla="*/ 0 w 2815167"/>
            <a:gd name="connsiteY6" fmla="*/ 309033 h 309033"/>
            <a:gd name="connsiteX7" fmla="*/ 0 w 2815167"/>
            <a:gd name="connsiteY7" fmla="*/ 154517 h 309033"/>
            <a:gd name="connsiteX8" fmla="*/ 154517 w 2815167"/>
            <a:gd name="connsiteY8" fmla="*/ 0 h 309033"/>
            <a:gd name="connsiteX0" fmla="*/ 154517 w 2815168"/>
            <a:gd name="connsiteY0" fmla="*/ 0 h 309033"/>
            <a:gd name="connsiteX1" fmla="*/ 2660651 w 2815168"/>
            <a:gd name="connsiteY1" fmla="*/ 0 h 309033"/>
            <a:gd name="connsiteX2" fmla="*/ 2815168 w 2815168"/>
            <a:gd name="connsiteY2" fmla="*/ 154517 h 309033"/>
            <a:gd name="connsiteX3" fmla="*/ 2815167 w 2815168"/>
            <a:gd name="connsiteY3" fmla="*/ 309033 h 309033"/>
            <a:gd name="connsiteX4" fmla="*/ 2815167 w 2815168"/>
            <a:gd name="connsiteY4" fmla="*/ 309033 h 309033"/>
            <a:gd name="connsiteX5" fmla="*/ 0 w 2815168"/>
            <a:gd name="connsiteY5" fmla="*/ 309033 h 309033"/>
            <a:gd name="connsiteX6" fmla="*/ 0 w 2815168"/>
            <a:gd name="connsiteY6" fmla="*/ 309033 h 309033"/>
            <a:gd name="connsiteX7" fmla="*/ 0 w 2815168"/>
            <a:gd name="connsiteY7" fmla="*/ 106892 h 309033"/>
            <a:gd name="connsiteX8" fmla="*/ 154517 w 2815168"/>
            <a:gd name="connsiteY8" fmla="*/ 0 h 309033"/>
            <a:gd name="connsiteX0" fmla="*/ 138642 w 2815168"/>
            <a:gd name="connsiteY0" fmla="*/ 0 h 369358"/>
            <a:gd name="connsiteX1" fmla="*/ 2660651 w 2815168"/>
            <a:gd name="connsiteY1" fmla="*/ 60325 h 369358"/>
            <a:gd name="connsiteX2" fmla="*/ 2815168 w 2815168"/>
            <a:gd name="connsiteY2" fmla="*/ 214842 h 369358"/>
            <a:gd name="connsiteX3" fmla="*/ 2815167 w 2815168"/>
            <a:gd name="connsiteY3" fmla="*/ 369358 h 369358"/>
            <a:gd name="connsiteX4" fmla="*/ 2815167 w 2815168"/>
            <a:gd name="connsiteY4" fmla="*/ 369358 h 369358"/>
            <a:gd name="connsiteX5" fmla="*/ 0 w 2815168"/>
            <a:gd name="connsiteY5" fmla="*/ 369358 h 369358"/>
            <a:gd name="connsiteX6" fmla="*/ 0 w 2815168"/>
            <a:gd name="connsiteY6" fmla="*/ 369358 h 369358"/>
            <a:gd name="connsiteX7" fmla="*/ 0 w 2815168"/>
            <a:gd name="connsiteY7" fmla="*/ 167217 h 369358"/>
            <a:gd name="connsiteX8" fmla="*/ 138642 w 2815168"/>
            <a:gd name="connsiteY8" fmla="*/ 0 h 369358"/>
            <a:gd name="connsiteX0" fmla="*/ 138642 w 2815168"/>
            <a:gd name="connsiteY0" fmla="*/ 0 h 369358"/>
            <a:gd name="connsiteX1" fmla="*/ 2660651 w 2815168"/>
            <a:gd name="connsiteY1" fmla="*/ 60325 h 369358"/>
            <a:gd name="connsiteX2" fmla="*/ 2815168 w 2815168"/>
            <a:gd name="connsiteY2" fmla="*/ 214842 h 369358"/>
            <a:gd name="connsiteX3" fmla="*/ 2815167 w 2815168"/>
            <a:gd name="connsiteY3" fmla="*/ 369358 h 369358"/>
            <a:gd name="connsiteX4" fmla="*/ 2815167 w 2815168"/>
            <a:gd name="connsiteY4" fmla="*/ 369358 h 369358"/>
            <a:gd name="connsiteX5" fmla="*/ 0 w 2815168"/>
            <a:gd name="connsiteY5" fmla="*/ 369358 h 369358"/>
            <a:gd name="connsiteX6" fmla="*/ 0 w 2815168"/>
            <a:gd name="connsiteY6" fmla="*/ 369358 h 369358"/>
            <a:gd name="connsiteX7" fmla="*/ 3175 w 2815168"/>
            <a:gd name="connsiteY7" fmla="*/ 129117 h 369358"/>
            <a:gd name="connsiteX8" fmla="*/ 138642 w 2815168"/>
            <a:gd name="connsiteY8" fmla="*/ 0 h 369358"/>
            <a:gd name="connsiteX0" fmla="*/ 138642 w 2815168"/>
            <a:gd name="connsiteY0" fmla="*/ 0 h 369358"/>
            <a:gd name="connsiteX1" fmla="*/ 2660651 w 2815168"/>
            <a:gd name="connsiteY1" fmla="*/ 60325 h 369358"/>
            <a:gd name="connsiteX2" fmla="*/ 2815168 w 2815168"/>
            <a:gd name="connsiteY2" fmla="*/ 281517 h 369358"/>
            <a:gd name="connsiteX3" fmla="*/ 2815167 w 2815168"/>
            <a:gd name="connsiteY3" fmla="*/ 369358 h 369358"/>
            <a:gd name="connsiteX4" fmla="*/ 2815167 w 2815168"/>
            <a:gd name="connsiteY4" fmla="*/ 369358 h 369358"/>
            <a:gd name="connsiteX5" fmla="*/ 0 w 2815168"/>
            <a:gd name="connsiteY5" fmla="*/ 369358 h 369358"/>
            <a:gd name="connsiteX6" fmla="*/ 0 w 2815168"/>
            <a:gd name="connsiteY6" fmla="*/ 369358 h 369358"/>
            <a:gd name="connsiteX7" fmla="*/ 3175 w 2815168"/>
            <a:gd name="connsiteY7" fmla="*/ 129117 h 369358"/>
            <a:gd name="connsiteX8" fmla="*/ 138642 w 2815168"/>
            <a:gd name="connsiteY8" fmla="*/ 0 h 369358"/>
            <a:gd name="connsiteX0" fmla="*/ 138642 w 2815168"/>
            <a:gd name="connsiteY0" fmla="*/ 0 h 369358"/>
            <a:gd name="connsiteX1" fmla="*/ 2660651 w 2815168"/>
            <a:gd name="connsiteY1" fmla="*/ 60325 h 369358"/>
            <a:gd name="connsiteX2" fmla="*/ 2815168 w 2815168"/>
            <a:gd name="connsiteY2" fmla="*/ 233892 h 369358"/>
            <a:gd name="connsiteX3" fmla="*/ 2815167 w 2815168"/>
            <a:gd name="connsiteY3" fmla="*/ 369358 h 369358"/>
            <a:gd name="connsiteX4" fmla="*/ 2815167 w 2815168"/>
            <a:gd name="connsiteY4" fmla="*/ 369358 h 369358"/>
            <a:gd name="connsiteX5" fmla="*/ 0 w 2815168"/>
            <a:gd name="connsiteY5" fmla="*/ 369358 h 369358"/>
            <a:gd name="connsiteX6" fmla="*/ 0 w 2815168"/>
            <a:gd name="connsiteY6" fmla="*/ 369358 h 369358"/>
            <a:gd name="connsiteX7" fmla="*/ 3175 w 2815168"/>
            <a:gd name="connsiteY7" fmla="*/ 129117 h 369358"/>
            <a:gd name="connsiteX8" fmla="*/ 138642 w 2815168"/>
            <a:gd name="connsiteY8" fmla="*/ 0 h 369358"/>
            <a:gd name="connsiteX0" fmla="*/ 138642 w 2821439"/>
            <a:gd name="connsiteY0" fmla="*/ 0 h 369358"/>
            <a:gd name="connsiteX1" fmla="*/ 2730501 w 2821439"/>
            <a:gd name="connsiteY1" fmla="*/ 107950 h 369358"/>
            <a:gd name="connsiteX2" fmla="*/ 2815168 w 2821439"/>
            <a:gd name="connsiteY2" fmla="*/ 233892 h 369358"/>
            <a:gd name="connsiteX3" fmla="*/ 2815167 w 2821439"/>
            <a:gd name="connsiteY3" fmla="*/ 369358 h 369358"/>
            <a:gd name="connsiteX4" fmla="*/ 2815167 w 2821439"/>
            <a:gd name="connsiteY4" fmla="*/ 369358 h 369358"/>
            <a:gd name="connsiteX5" fmla="*/ 0 w 2821439"/>
            <a:gd name="connsiteY5" fmla="*/ 369358 h 369358"/>
            <a:gd name="connsiteX6" fmla="*/ 0 w 2821439"/>
            <a:gd name="connsiteY6" fmla="*/ 369358 h 369358"/>
            <a:gd name="connsiteX7" fmla="*/ 3175 w 2821439"/>
            <a:gd name="connsiteY7" fmla="*/ 129117 h 369358"/>
            <a:gd name="connsiteX8" fmla="*/ 138642 w 2821439"/>
            <a:gd name="connsiteY8" fmla="*/ 0 h 369358"/>
            <a:gd name="connsiteX0" fmla="*/ 138642 w 2815499"/>
            <a:gd name="connsiteY0" fmla="*/ 0 h 369358"/>
            <a:gd name="connsiteX1" fmla="*/ 2730501 w 2815499"/>
            <a:gd name="connsiteY1" fmla="*/ 107950 h 369358"/>
            <a:gd name="connsiteX2" fmla="*/ 2815168 w 2815499"/>
            <a:gd name="connsiteY2" fmla="*/ 233892 h 369358"/>
            <a:gd name="connsiteX3" fmla="*/ 2815167 w 2815499"/>
            <a:gd name="connsiteY3" fmla="*/ 369358 h 369358"/>
            <a:gd name="connsiteX4" fmla="*/ 2815167 w 2815499"/>
            <a:gd name="connsiteY4" fmla="*/ 369358 h 369358"/>
            <a:gd name="connsiteX5" fmla="*/ 0 w 2815499"/>
            <a:gd name="connsiteY5" fmla="*/ 369358 h 369358"/>
            <a:gd name="connsiteX6" fmla="*/ 0 w 2815499"/>
            <a:gd name="connsiteY6" fmla="*/ 369358 h 369358"/>
            <a:gd name="connsiteX7" fmla="*/ 3175 w 2815499"/>
            <a:gd name="connsiteY7" fmla="*/ 129117 h 369358"/>
            <a:gd name="connsiteX8" fmla="*/ 138642 w 2815499"/>
            <a:gd name="connsiteY8" fmla="*/ 0 h 369358"/>
            <a:gd name="connsiteX0" fmla="*/ 138642 w 2815499"/>
            <a:gd name="connsiteY0" fmla="*/ 0 h 369358"/>
            <a:gd name="connsiteX1" fmla="*/ 2730501 w 2815499"/>
            <a:gd name="connsiteY1" fmla="*/ 107950 h 369358"/>
            <a:gd name="connsiteX2" fmla="*/ 2815168 w 2815499"/>
            <a:gd name="connsiteY2" fmla="*/ 233892 h 369358"/>
            <a:gd name="connsiteX3" fmla="*/ 2815167 w 2815499"/>
            <a:gd name="connsiteY3" fmla="*/ 369358 h 369358"/>
            <a:gd name="connsiteX4" fmla="*/ 2815167 w 2815499"/>
            <a:gd name="connsiteY4" fmla="*/ 369358 h 369358"/>
            <a:gd name="connsiteX5" fmla="*/ 0 w 2815499"/>
            <a:gd name="connsiteY5" fmla="*/ 369358 h 369358"/>
            <a:gd name="connsiteX6" fmla="*/ 0 w 2815499"/>
            <a:gd name="connsiteY6" fmla="*/ 369358 h 369358"/>
            <a:gd name="connsiteX7" fmla="*/ 3175 w 2815499"/>
            <a:gd name="connsiteY7" fmla="*/ 129117 h 369358"/>
            <a:gd name="connsiteX8" fmla="*/ 138642 w 2815499"/>
            <a:gd name="connsiteY8" fmla="*/ 0 h 369358"/>
            <a:gd name="connsiteX0" fmla="*/ 138642 w 2815499"/>
            <a:gd name="connsiteY0" fmla="*/ 0 h 372533"/>
            <a:gd name="connsiteX1" fmla="*/ 2730501 w 2815499"/>
            <a:gd name="connsiteY1" fmla="*/ 107950 h 372533"/>
            <a:gd name="connsiteX2" fmla="*/ 2815168 w 2815499"/>
            <a:gd name="connsiteY2" fmla="*/ 233892 h 372533"/>
            <a:gd name="connsiteX3" fmla="*/ 2815167 w 2815499"/>
            <a:gd name="connsiteY3" fmla="*/ 369358 h 372533"/>
            <a:gd name="connsiteX4" fmla="*/ 2815167 w 2815499"/>
            <a:gd name="connsiteY4" fmla="*/ 372533 h 372533"/>
            <a:gd name="connsiteX5" fmla="*/ 0 w 2815499"/>
            <a:gd name="connsiteY5" fmla="*/ 369358 h 372533"/>
            <a:gd name="connsiteX6" fmla="*/ 0 w 2815499"/>
            <a:gd name="connsiteY6" fmla="*/ 369358 h 372533"/>
            <a:gd name="connsiteX7" fmla="*/ 3175 w 2815499"/>
            <a:gd name="connsiteY7" fmla="*/ 129117 h 372533"/>
            <a:gd name="connsiteX8" fmla="*/ 138642 w 2815499"/>
            <a:gd name="connsiteY8" fmla="*/ 0 h 372533"/>
            <a:gd name="connsiteX0" fmla="*/ 138642 w 2815494"/>
            <a:gd name="connsiteY0" fmla="*/ 0 h 372533"/>
            <a:gd name="connsiteX1" fmla="*/ 2730501 w 2815494"/>
            <a:gd name="connsiteY1" fmla="*/ 107950 h 372533"/>
            <a:gd name="connsiteX2" fmla="*/ 2815168 w 2815494"/>
            <a:gd name="connsiteY2" fmla="*/ 233892 h 372533"/>
            <a:gd name="connsiteX3" fmla="*/ 2815167 w 2815494"/>
            <a:gd name="connsiteY3" fmla="*/ 369358 h 372533"/>
            <a:gd name="connsiteX4" fmla="*/ 2815167 w 2815494"/>
            <a:gd name="connsiteY4" fmla="*/ 372533 h 372533"/>
            <a:gd name="connsiteX5" fmla="*/ 0 w 2815494"/>
            <a:gd name="connsiteY5" fmla="*/ 369358 h 372533"/>
            <a:gd name="connsiteX6" fmla="*/ 0 w 2815494"/>
            <a:gd name="connsiteY6" fmla="*/ 369358 h 372533"/>
            <a:gd name="connsiteX7" fmla="*/ 3175 w 2815494"/>
            <a:gd name="connsiteY7" fmla="*/ 129117 h 372533"/>
            <a:gd name="connsiteX8" fmla="*/ 138642 w 2815494"/>
            <a:gd name="connsiteY8" fmla="*/ 0 h 372533"/>
            <a:gd name="connsiteX0" fmla="*/ 144992 w 2815494"/>
            <a:gd name="connsiteY0" fmla="*/ 0 h 347133"/>
            <a:gd name="connsiteX1" fmla="*/ 2730501 w 2815494"/>
            <a:gd name="connsiteY1" fmla="*/ 82550 h 347133"/>
            <a:gd name="connsiteX2" fmla="*/ 2815168 w 2815494"/>
            <a:gd name="connsiteY2" fmla="*/ 208492 h 347133"/>
            <a:gd name="connsiteX3" fmla="*/ 2815167 w 2815494"/>
            <a:gd name="connsiteY3" fmla="*/ 343958 h 347133"/>
            <a:gd name="connsiteX4" fmla="*/ 2815167 w 2815494"/>
            <a:gd name="connsiteY4" fmla="*/ 347133 h 347133"/>
            <a:gd name="connsiteX5" fmla="*/ 0 w 2815494"/>
            <a:gd name="connsiteY5" fmla="*/ 343958 h 347133"/>
            <a:gd name="connsiteX6" fmla="*/ 0 w 2815494"/>
            <a:gd name="connsiteY6" fmla="*/ 343958 h 347133"/>
            <a:gd name="connsiteX7" fmla="*/ 3175 w 2815494"/>
            <a:gd name="connsiteY7" fmla="*/ 103717 h 347133"/>
            <a:gd name="connsiteX8" fmla="*/ 144992 w 2815494"/>
            <a:gd name="connsiteY8" fmla="*/ 0 h 347133"/>
            <a:gd name="connsiteX0" fmla="*/ 144992 w 2815494"/>
            <a:gd name="connsiteY0" fmla="*/ 0 h 347133"/>
            <a:gd name="connsiteX1" fmla="*/ 2730501 w 2815494"/>
            <a:gd name="connsiteY1" fmla="*/ 82550 h 347133"/>
            <a:gd name="connsiteX2" fmla="*/ 2815168 w 2815494"/>
            <a:gd name="connsiteY2" fmla="*/ 208492 h 347133"/>
            <a:gd name="connsiteX3" fmla="*/ 2815167 w 2815494"/>
            <a:gd name="connsiteY3" fmla="*/ 343958 h 347133"/>
            <a:gd name="connsiteX4" fmla="*/ 2815167 w 2815494"/>
            <a:gd name="connsiteY4" fmla="*/ 347133 h 347133"/>
            <a:gd name="connsiteX5" fmla="*/ 0 w 2815494"/>
            <a:gd name="connsiteY5" fmla="*/ 343958 h 347133"/>
            <a:gd name="connsiteX6" fmla="*/ 0 w 2815494"/>
            <a:gd name="connsiteY6" fmla="*/ 343958 h 347133"/>
            <a:gd name="connsiteX7" fmla="*/ 3175 w 2815494"/>
            <a:gd name="connsiteY7" fmla="*/ 141817 h 347133"/>
            <a:gd name="connsiteX8" fmla="*/ 144992 w 2815494"/>
            <a:gd name="connsiteY8" fmla="*/ 0 h 3471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2815494" h="347133">
              <a:moveTo>
                <a:pt x="144992" y="0"/>
              </a:moveTo>
              <a:lnTo>
                <a:pt x="2730501" y="82550"/>
              </a:lnTo>
              <a:cubicBezTo>
                <a:pt x="2815838" y="82550"/>
                <a:pt x="2815011" y="175385"/>
                <a:pt x="2815168" y="208492"/>
              </a:cubicBezTo>
              <a:cubicBezTo>
                <a:pt x="2815903" y="363157"/>
                <a:pt x="2815167" y="292453"/>
                <a:pt x="2815167" y="343958"/>
              </a:cubicBezTo>
              <a:lnTo>
                <a:pt x="2815167" y="347133"/>
              </a:lnTo>
              <a:lnTo>
                <a:pt x="0" y="343958"/>
              </a:lnTo>
              <a:lnTo>
                <a:pt x="0" y="343958"/>
              </a:lnTo>
              <a:cubicBezTo>
                <a:pt x="1058" y="263878"/>
                <a:pt x="2117" y="221897"/>
                <a:pt x="3175" y="141817"/>
              </a:cubicBezTo>
              <a:cubicBezTo>
                <a:pt x="3175" y="56480"/>
                <a:pt x="59655" y="0"/>
                <a:pt x="144992" y="0"/>
              </a:cubicBezTo>
              <a:close/>
            </a:path>
          </a:pathLst>
        </a:custGeom>
        <a:solidFill>
          <a:srgbClr val="00B0F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endParaRPr lang="en-US" sz="1400" b="1">
            <a:latin typeface="Unilever DIN Offc Pro" pitchFamily="34" charset="0"/>
            <a:cs typeface="Unilever DIN Offc Pro" pitchFamily="34" charset="0"/>
          </a:endParaRPr>
        </a:p>
        <a:p>
          <a:pPr algn="l">
            <a:lnSpc>
              <a:spcPts val="1400"/>
            </a:lnSpc>
          </a:pPr>
          <a:r>
            <a:rPr lang="en-US" sz="1600" b="1">
              <a:latin typeface="Unilever Illustrative Type" panose="02000803000000000000" pitchFamily="2" charset="0"/>
              <a:cs typeface="Unilever DIN Offc Pro" pitchFamily="34" charset="0"/>
            </a:rPr>
            <a:t>People</a:t>
          </a:r>
          <a:r>
            <a:rPr lang="en-US" sz="1600" b="1" baseline="0">
              <a:latin typeface="Unilever Illustrative Type" panose="02000803000000000000" pitchFamily="2" charset="0"/>
              <a:cs typeface="Unilever DIN Offc Pro" pitchFamily="34" charset="0"/>
            </a:rPr>
            <a:t> performance </a:t>
          </a:r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304800</xdr:colOff>
      <xdr:row>81</xdr:row>
      <xdr:rowOff>101597</xdr:rowOff>
    </xdr:to>
    <xdr:sp macro="" textlink="">
      <xdr:nvSpPr>
        <xdr:cNvPr id="1025" name="AutoShape 1" descr="Unilever logo">
          <a:extLst>
            <a:ext uri="{FF2B5EF4-FFF2-40B4-BE49-F238E27FC236}">
              <a16:creationId xmlns:a16="http://schemas.microsoft.com/office/drawing/2014/main" id="{EB5B853B-7F85-40D7-BA77-4E50DA37D844}"/>
            </a:ext>
          </a:extLst>
        </xdr:cNvPr>
        <xdr:cNvSpPr>
          <a:spLocks noChangeAspect="1" noChangeArrowheads="1"/>
        </xdr:cNvSpPr>
      </xdr:nvSpPr>
      <xdr:spPr bwMode="auto">
        <a:xfrm>
          <a:off x="0" y="8213558"/>
          <a:ext cx="304800" cy="318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87720</xdr:colOff>
      <xdr:row>0</xdr:row>
      <xdr:rowOff>38015</xdr:rowOff>
    </xdr:from>
    <xdr:to>
      <xdr:col>5</xdr:col>
      <xdr:colOff>1306905</xdr:colOff>
      <xdr:row>0</xdr:row>
      <xdr:rowOff>625392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D232AA-00EB-402F-8EF6-9731BE03E8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054"/>
        <a:stretch/>
      </xdr:blipFill>
      <xdr:spPr>
        <a:xfrm>
          <a:off x="9726352" y="38015"/>
          <a:ext cx="1219185" cy="587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85"/>
  <sheetViews>
    <sheetView showGridLines="0" tabSelected="1" zoomScale="90" zoomScaleNormal="90" workbookViewId="0">
      <pane ySplit="2" topLeftCell="A3" activePane="bottomLeft" state="frozen"/>
      <selection pane="bottomLeft" activeCell="A70" sqref="A69:XFD70"/>
    </sheetView>
  </sheetViews>
  <sheetFormatPr defaultColWidth="9.140625" defaultRowHeight="15.95"/>
  <cols>
    <col min="1" max="1" width="6.28515625" style="1" customWidth="1"/>
    <col min="2" max="2" width="79.7109375" style="1" customWidth="1"/>
    <col min="3" max="6" width="20" style="1" customWidth="1"/>
    <col min="7" max="16384" width="9.140625" style="1"/>
  </cols>
  <sheetData>
    <row r="1" spans="2:6" ht="60.6" customHeight="1"/>
    <row r="2" spans="2:6" s="3" customFormat="1" ht="11.45" customHeight="1">
      <c r="B2" s="2"/>
      <c r="C2" s="10" t="s">
        <v>0</v>
      </c>
      <c r="D2" s="10" t="s">
        <v>1</v>
      </c>
      <c r="E2" s="10" t="s">
        <v>2</v>
      </c>
      <c r="F2" s="10" t="s">
        <v>3</v>
      </c>
    </row>
    <row r="3" spans="2:6" ht="15.75" customHeight="1">
      <c r="B3" s="44" t="s">
        <v>4</v>
      </c>
      <c r="C3" s="44"/>
      <c r="D3" s="44"/>
      <c r="E3" s="44"/>
      <c r="F3" s="44"/>
    </row>
    <row r="4" spans="2:6">
      <c r="B4" s="11" t="s">
        <v>5</v>
      </c>
      <c r="C4" s="16">
        <v>7719</v>
      </c>
      <c r="D4" s="32">
        <v>7591</v>
      </c>
      <c r="E4" s="32">
        <v>7631</v>
      </c>
      <c r="F4" s="32">
        <v>6533</v>
      </c>
    </row>
    <row r="5" spans="2:6">
      <c r="B5" s="11" t="s">
        <v>6</v>
      </c>
      <c r="C5" s="16">
        <v>11251</v>
      </c>
      <c r="D5" s="32">
        <v>11636</v>
      </c>
      <c r="E5" s="32">
        <v>11983</v>
      </c>
      <c r="F5" s="32">
        <v>8824</v>
      </c>
    </row>
    <row r="6" spans="2:6">
      <c r="B6" s="11" t="s">
        <v>7</v>
      </c>
      <c r="C6" s="14"/>
      <c r="D6" s="34"/>
      <c r="E6" s="34"/>
      <c r="F6" s="34"/>
    </row>
    <row r="7" spans="2:6">
      <c r="B7" s="12" t="s">
        <v>8</v>
      </c>
      <c r="C7" s="17">
        <v>0.23</v>
      </c>
      <c r="D7" s="35">
        <v>0.18</v>
      </c>
      <c r="E7" s="35">
        <v>0.18</v>
      </c>
      <c r="F7" s="35">
        <v>0.2</v>
      </c>
    </row>
    <row r="8" spans="2:6">
      <c r="B8" s="12" t="s">
        <v>9</v>
      </c>
      <c r="C8" s="17">
        <v>0.69</v>
      </c>
      <c r="D8" s="35">
        <v>0.73</v>
      </c>
      <c r="E8" s="35">
        <v>0.73</v>
      </c>
      <c r="F8" s="35">
        <v>0.71</v>
      </c>
    </row>
    <row r="9" spans="2:6">
      <c r="B9" s="12" t="s">
        <v>10</v>
      </c>
      <c r="C9" s="17">
        <v>0.08</v>
      </c>
      <c r="D9" s="35">
        <v>0.09</v>
      </c>
      <c r="E9" s="35">
        <v>0.09</v>
      </c>
      <c r="F9" s="35">
        <v>0.09</v>
      </c>
    </row>
    <row r="10" spans="2:6">
      <c r="B10" s="11" t="s">
        <v>11</v>
      </c>
      <c r="C10" s="14"/>
      <c r="D10" s="34"/>
      <c r="E10" s="34"/>
      <c r="F10" s="34"/>
    </row>
    <row r="11" spans="2:6">
      <c r="B11" s="12" t="s">
        <v>12</v>
      </c>
      <c r="C11" s="19">
        <v>1</v>
      </c>
      <c r="D11" s="19">
        <v>1</v>
      </c>
      <c r="E11" s="19">
        <v>1</v>
      </c>
      <c r="F11" s="19">
        <v>1</v>
      </c>
    </row>
    <row r="12" spans="2:6">
      <c r="B12" s="12" t="s">
        <v>13</v>
      </c>
      <c r="C12" s="19">
        <v>0</v>
      </c>
      <c r="D12" s="19">
        <v>0</v>
      </c>
      <c r="E12" s="19">
        <v>0</v>
      </c>
      <c r="F12" s="19">
        <v>0</v>
      </c>
    </row>
    <row r="13" spans="2:6">
      <c r="B13" s="33" t="s">
        <v>14</v>
      </c>
      <c r="C13" s="19">
        <f>60/C4</f>
        <v>7.7730275942479599E-3</v>
      </c>
      <c r="D13" s="36">
        <f>9/D4</f>
        <v>1.1856145435384007E-3</v>
      </c>
      <c r="E13" s="36">
        <f t="shared" ref="E13:F13" si="0">9/E4</f>
        <v>1.1793998165378064E-3</v>
      </c>
      <c r="F13" s="36">
        <f t="shared" si="0"/>
        <v>1.3776213072095515E-3</v>
      </c>
    </row>
    <row r="14" spans="2:6" ht="15.75" customHeight="1">
      <c r="B14" s="44" t="s">
        <v>15</v>
      </c>
      <c r="C14" s="44"/>
      <c r="D14" s="44"/>
      <c r="E14" s="44"/>
      <c r="F14" s="44"/>
    </row>
    <row r="15" spans="2:6" ht="15" customHeight="1">
      <c r="B15" s="11" t="s">
        <v>16</v>
      </c>
      <c r="C15" s="20">
        <v>0.26</v>
      </c>
      <c r="D15" s="18">
        <v>0.24</v>
      </c>
      <c r="E15" s="18">
        <v>0.22</v>
      </c>
      <c r="F15" s="18">
        <v>0.24</v>
      </c>
    </row>
    <row r="16" spans="2:6" ht="15" customHeight="1">
      <c r="B16" s="12" t="s">
        <v>17</v>
      </c>
      <c r="C16" s="20">
        <v>0.4</v>
      </c>
      <c r="D16" s="45"/>
      <c r="E16" s="45"/>
      <c r="F16" s="45"/>
    </row>
    <row r="17" spans="2:8" ht="15" customHeight="1">
      <c r="B17" s="23" t="s">
        <v>18</v>
      </c>
      <c r="C17" s="20">
        <v>0.4</v>
      </c>
      <c r="D17" s="45"/>
      <c r="E17" s="45"/>
      <c r="F17" s="45"/>
      <c r="H17" s="26"/>
    </row>
    <row r="18" spans="2:8" ht="15" customHeight="1">
      <c r="B18" s="23" t="s">
        <v>19</v>
      </c>
      <c r="C18" s="20">
        <v>0.4</v>
      </c>
      <c r="D18" s="45"/>
      <c r="E18" s="45"/>
      <c r="F18" s="45"/>
    </row>
    <row r="19" spans="2:8" ht="15" customHeight="1">
      <c r="B19" s="23" t="s">
        <v>20</v>
      </c>
      <c r="C19" s="20">
        <v>0.24</v>
      </c>
      <c r="D19" s="45"/>
      <c r="E19" s="45"/>
      <c r="F19" s="45"/>
      <c r="H19" s="27"/>
    </row>
    <row r="20" spans="2:8" ht="15" customHeight="1">
      <c r="B20" s="12" t="s">
        <v>21</v>
      </c>
      <c r="C20" s="20">
        <v>0.41</v>
      </c>
      <c r="D20" s="45"/>
      <c r="E20" s="45"/>
      <c r="F20" s="45"/>
    </row>
    <row r="21" spans="2:8" ht="15" customHeight="1">
      <c r="B21" s="12" t="s">
        <v>22</v>
      </c>
      <c r="C21" s="20">
        <v>0.35</v>
      </c>
      <c r="D21" s="45"/>
      <c r="E21" s="45"/>
      <c r="F21" s="45"/>
    </row>
    <row r="22" spans="2:8" ht="18.600000000000001" hidden="1" customHeight="1">
      <c r="B22" s="25" t="s">
        <v>23</v>
      </c>
      <c r="C22" s="13"/>
      <c r="D22" s="13"/>
      <c r="E22" s="13"/>
      <c r="F22" s="13"/>
    </row>
    <row r="23" spans="2:8" ht="18.600000000000001" hidden="1" customHeight="1">
      <c r="B23" s="25" t="s">
        <v>24</v>
      </c>
      <c r="C23" s="13"/>
      <c r="D23" s="13"/>
      <c r="E23" s="13"/>
      <c r="F23" s="13"/>
    </row>
    <row r="24" spans="2:8" ht="18.600000000000001" hidden="1" customHeight="1">
      <c r="B24" s="25"/>
      <c r="C24" s="13"/>
      <c r="D24" s="13"/>
      <c r="E24" s="13"/>
      <c r="F24" s="13"/>
    </row>
    <row r="25" spans="2:8" ht="18.600000000000001" hidden="1" customHeight="1">
      <c r="B25" s="25" t="s">
        <v>25</v>
      </c>
      <c r="C25" s="13"/>
      <c r="D25" s="13"/>
      <c r="E25" s="13"/>
      <c r="F25" s="13"/>
    </row>
    <row r="26" spans="2:8" ht="18.600000000000001" hidden="1" customHeight="1">
      <c r="B26" s="25" t="s">
        <v>26</v>
      </c>
      <c r="C26" s="13"/>
      <c r="D26" s="13"/>
      <c r="E26" s="13"/>
      <c r="F26" s="13"/>
    </row>
    <row r="27" spans="2:8" ht="18.600000000000001" hidden="1" customHeight="1">
      <c r="B27" s="25" t="s">
        <v>27</v>
      </c>
      <c r="C27" s="13"/>
      <c r="D27" s="13"/>
      <c r="E27" s="13"/>
      <c r="F27" s="13"/>
    </row>
    <row r="28" spans="2:8" ht="18.600000000000001" customHeight="1">
      <c r="B28" s="44" t="s">
        <v>28</v>
      </c>
      <c r="C28" s="44"/>
      <c r="D28" s="44"/>
      <c r="E28" s="44"/>
      <c r="F28" s="44"/>
    </row>
    <row r="29" spans="2:8" ht="18.600000000000001" customHeight="1">
      <c r="B29" s="11" t="s">
        <v>29</v>
      </c>
      <c r="C29" s="15">
        <v>1556</v>
      </c>
      <c r="D29" s="15">
        <v>962</v>
      </c>
      <c r="E29" s="15">
        <v>530</v>
      </c>
      <c r="F29" s="15">
        <v>845</v>
      </c>
    </row>
    <row r="30" spans="2:8" ht="18.600000000000001" customHeight="1">
      <c r="B30" s="11" t="s">
        <v>30</v>
      </c>
      <c r="C30" s="13"/>
      <c r="D30" s="13"/>
      <c r="E30" s="13"/>
      <c r="F30" s="13"/>
    </row>
    <row r="31" spans="2:8" ht="18.600000000000001" customHeight="1">
      <c r="B31" s="12" t="s">
        <v>31</v>
      </c>
      <c r="C31" s="15">
        <v>919</v>
      </c>
      <c r="D31" s="46"/>
      <c r="E31" s="46"/>
      <c r="F31" s="46"/>
    </row>
    <row r="32" spans="2:8" ht="18.600000000000001" customHeight="1">
      <c r="B32" s="12" t="s">
        <v>32</v>
      </c>
      <c r="C32" s="15">
        <v>637</v>
      </c>
      <c r="D32" s="46"/>
      <c r="E32" s="46"/>
      <c r="F32" s="46"/>
    </row>
    <row r="33" spans="2:6" ht="18.600000000000001" customHeight="1">
      <c r="B33" s="12"/>
      <c r="C33" s="13"/>
      <c r="D33" s="46"/>
      <c r="E33" s="46"/>
      <c r="F33" s="46"/>
    </row>
    <row r="34" spans="2:6" ht="18.600000000000001" customHeight="1">
      <c r="B34" s="12" t="s">
        <v>33</v>
      </c>
      <c r="C34" s="15">
        <v>854</v>
      </c>
      <c r="D34" s="46"/>
      <c r="E34" s="46"/>
      <c r="F34" s="46"/>
    </row>
    <row r="35" spans="2:6" ht="18.600000000000001" customHeight="1">
      <c r="B35" s="12" t="s">
        <v>34</v>
      </c>
      <c r="C35" s="15">
        <v>694</v>
      </c>
      <c r="D35" s="46"/>
      <c r="E35" s="46"/>
      <c r="F35" s="46"/>
    </row>
    <row r="36" spans="2:6" ht="18.600000000000001" customHeight="1">
      <c r="B36" s="12" t="s">
        <v>35</v>
      </c>
      <c r="C36" s="15">
        <v>8</v>
      </c>
      <c r="D36" s="46"/>
      <c r="E36" s="46"/>
      <c r="F36" s="46"/>
    </row>
    <row r="37" spans="2:6" ht="18.600000000000001" customHeight="1">
      <c r="B37" s="12"/>
      <c r="C37" s="13"/>
      <c r="D37" s="46"/>
      <c r="E37" s="46"/>
      <c r="F37" s="46"/>
    </row>
    <row r="38" spans="2:6" ht="18.600000000000001" customHeight="1">
      <c r="B38" s="12" t="s">
        <v>36</v>
      </c>
      <c r="C38" s="15">
        <v>86</v>
      </c>
      <c r="D38" s="46"/>
      <c r="E38" s="46"/>
      <c r="F38" s="46"/>
    </row>
    <row r="39" spans="2:6" ht="18.600000000000001" customHeight="1">
      <c r="B39" s="12" t="s">
        <v>37</v>
      </c>
      <c r="C39" s="15">
        <v>29</v>
      </c>
      <c r="D39" s="46"/>
      <c r="E39" s="46"/>
      <c r="F39" s="46"/>
    </row>
    <row r="40" spans="2:6" ht="18.600000000000001" customHeight="1">
      <c r="B40" s="12" t="s">
        <v>38</v>
      </c>
      <c r="C40" s="15">
        <v>1</v>
      </c>
      <c r="D40" s="46"/>
      <c r="E40" s="46"/>
      <c r="F40" s="46"/>
    </row>
    <row r="41" spans="2:6" ht="18.600000000000001" customHeight="1">
      <c r="B41" s="12"/>
      <c r="C41" s="13"/>
      <c r="D41" s="13"/>
      <c r="E41" s="13"/>
      <c r="F41" s="13"/>
    </row>
    <row r="42" spans="2:6" ht="18.600000000000001" customHeight="1">
      <c r="B42" s="33" t="s">
        <v>39</v>
      </c>
      <c r="C42" s="37">
        <v>0.47899999999999998</v>
      </c>
      <c r="D42" s="37">
        <v>0.47499999999999998</v>
      </c>
      <c r="E42" s="37">
        <v>0.41</v>
      </c>
      <c r="F42" s="37">
        <v>0.44</v>
      </c>
    </row>
    <row r="43" spans="2:6" ht="18.600000000000001" customHeight="1">
      <c r="B43" s="12"/>
      <c r="C43" s="15"/>
      <c r="D43" s="15"/>
      <c r="E43" s="15"/>
      <c r="F43" s="15"/>
    </row>
    <row r="44" spans="2:6" ht="18.600000000000001" customHeight="1">
      <c r="B44" s="33" t="s">
        <v>40</v>
      </c>
      <c r="C44" s="38">
        <v>84687</v>
      </c>
      <c r="D44" s="38">
        <v>89250</v>
      </c>
      <c r="E44" s="38">
        <v>92800</v>
      </c>
      <c r="F44" s="38">
        <v>116325</v>
      </c>
    </row>
    <row r="45" spans="2:6" ht="18.600000000000001" customHeight="1">
      <c r="B45" s="11"/>
      <c r="C45" s="13"/>
      <c r="D45" s="13"/>
      <c r="E45" s="13"/>
      <c r="F45" s="13"/>
    </row>
    <row r="46" spans="2:6" ht="18.600000000000001" customHeight="1">
      <c r="B46" s="44" t="s">
        <v>41</v>
      </c>
      <c r="C46" s="44"/>
      <c r="D46" s="44"/>
      <c r="E46" s="44"/>
      <c r="F46" s="44"/>
    </row>
    <row r="47" spans="2:6" ht="18.600000000000001" customHeight="1">
      <c r="B47" s="11" t="s">
        <v>42</v>
      </c>
      <c r="C47" s="28">
        <v>0.19600000000000001</v>
      </c>
      <c r="D47" s="28">
        <v>0.183</v>
      </c>
      <c r="E47" s="28">
        <v>9.9000000000000005E-2</v>
      </c>
      <c r="F47" s="28">
        <v>0.152</v>
      </c>
    </row>
    <row r="48" spans="2:6" ht="18.600000000000001" customHeight="1">
      <c r="B48" s="12" t="s">
        <v>43</v>
      </c>
      <c r="C48" s="28">
        <v>0.16700000000000001</v>
      </c>
      <c r="D48" s="28">
        <v>0.152</v>
      </c>
      <c r="E48" s="28">
        <v>7.8E-2</v>
      </c>
      <c r="F48" s="28">
        <v>0.11600000000000001</v>
      </c>
    </row>
    <row r="49" spans="2:6" ht="18.600000000000001" customHeight="1">
      <c r="B49" s="11" t="s">
        <v>44</v>
      </c>
      <c r="C49" s="15"/>
      <c r="D49" s="15"/>
      <c r="E49" s="15"/>
      <c r="F49" s="28"/>
    </row>
    <row r="50" spans="2:6" ht="18.600000000000001" customHeight="1">
      <c r="B50" s="12" t="s">
        <v>45</v>
      </c>
      <c r="C50" s="28">
        <v>0.17699999999999999</v>
      </c>
      <c r="D50" s="47"/>
      <c r="E50" s="47"/>
      <c r="F50" s="47"/>
    </row>
    <row r="51" spans="2:6" ht="18.600000000000001" customHeight="1">
      <c r="B51" s="12" t="s">
        <v>46</v>
      </c>
      <c r="C51" s="28">
        <v>0.253</v>
      </c>
      <c r="D51" s="47"/>
      <c r="E51" s="47"/>
      <c r="F51" s="47"/>
    </row>
    <row r="52" spans="2:6" ht="18.600000000000001" customHeight="1">
      <c r="B52" s="12"/>
      <c r="C52" s="29"/>
      <c r="D52" s="47"/>
      <c r="E52" s="47"/>
      <c r="F52" s="47"/>
    </row>
    <row r="53" spans="2:6" ht="18.600000000000001" customHeight="1">
      <c r="B53" s="12" t="s">
        <v>47</v>
      </c>
      <c r="C53" s="30">
        <v>0.25</v>
      </c>
      <c r="D53" s="47"/>
      <c r="E53" s="47"/>
      <c r="F53" s="47"/>
    </row>
    <row r="54" spans="2:6" ht="18.600000000000001" customHeight="1">
      <c r="B54" s="12" t="s">
        <v>48</v>
      </c>
      <c r="C54" s="28">
        <v>0.17399999999999999</v>
      </c>
      <c r="D54" s="47"/>
      <c r="E54" s="47"/>
      <c r="F54" s="47"/>
    </row>
    <row r="55" spans="2:6" ht="18.600000000000001" customHeight="1">
      <c r="B55" s="12" t="s">
        <v>49</v>
      </c>
      <c r="C55" s="28">
        <v>0.20899999999999999</v>
      </c>
      <c r="D55" s="47"/>
      <c r="E55" s="47"/>
      <c r="F55" s="47"/>
    </row>
    <row r="56" spans="2:6" ht="18.600000000000001" customHeight="1">
      <c r="B56" s="12"/>
      <c r="C56" s="31"/>
      <c r="D56" s="47"/>
      <c r="E56" s="47"/>
      <c r="F56" s="47"/>
    </row>
    <row r="57" spans="2:6" ht="18.75" customHeight="1">
      <c r="B57" s="12" t="s">
        <v>50</v>
      </c>
      <c r="C57" s="22">
        <v>0.14699999999999999</v>
      </c>
      <c r="D57" s="47"/>
      <c r="E57" s="47"/>
      <c r="F57" s="47"/>
    </row>
    <row r="58" spans="2:6" ht="15.95" customHeight="1">
      <c r="B58" s="12" t="s">
        <v>51</v>
      </c>
      <c r="C58" s="22">
        <v>0.156</v>
      </c>
      <c r="D58" s="47"/>
      <c r="E58" s="47"/>
      <c r="F58" s="47"/>
    </row>
    <row r="59" spans="2:6">
      <c r="B59" s="12" t="s">
        <v>52</v>
      </c>
      <c r="C59" s="21">
        <v>0.122</v>
      </c>
      <c r="D59" s="47"/>
      <c r="E59" s="47"/>
      <c r="F59" s="47"/>
    </row>
    <row r="60" spans="2:6">
      <c r="B60" s="12"/>
      <c r="C60" s="21"/>
      <c r="D60" s="40"/>
      <c r="E60" s="40"/>
      <c r="F60" s="40"/>
    </row>
    <row r="61" spans="2:6" ht="18.75" customHeight="1">
      <c r="B61" s="44" t="s">
        <v>53</v>
      </c>
      <c r="C61" s="44"/>
      <c r="D61" s="44"/>
      <c r="E61" s="44"/>
      <c r="F61" s="44"/>
    </row>
    <row r="62" spans="2:6" ht="18.75" customHeight="1">
      <c r="B62" s="12" t="s">
        <v>53</v>
      </c>
      <c r="C62" s="24">
        <v>0.86</v>
      </c>
      <c r="D62" s="18">
        <v>0.85</v>
      </c>
      <c r="E62" s="18">
        <v>0.89</v>
      </c>
      <c r="F62" s="18">
        <v>0.86</v>
      </c>
    </row>
    <row r="63" spans="2:6" ht="18.75" customHeight="1">
      <c r="B63" s="12" t="s">
        <v>54</v>
      </c>
      <c r="C63" s="24">
        <v>0.86</v>
      </c>
      <c r="D63" s="18">
        <v>0.85</v>
      </c>
      <c r="E63" s="18">
        <v>0.82</v>
      </c>
      <c r="F63" s="18">
        <v>0.8</v>
      </c>
    </row>
    <row r="64" spans="2:6" ht="18.75" customHeight="1">
      <c r="B64" s="12" t="s">
        <v>55</v>
      </c>
      <c r="C64" s="24">
        <v>0.95</v>
      </c>
      <c r="D64" s="24">
        <v>0.95</v>
      </c>
      <c r="E64" s="18">
        <v>0.96</v>
      </c>
      <c r="F64" s="18">
        <v>0.96</v>
      </c>
    </row>
    <row r="65" spans="2:6" ht="18.75" customHeight="1">
      <c r="B65" s="12" t="s">
        <v>56</v>
      </c>
      <c r="C65" s="24">
        <v>0.91</v>
      </c>
      <c r="D65" s="18">
        <v>0.86</v>
      </c>
      <c r="E65" s="18">
        <v>0.82</v>
      </c>
      <c r="F65" s="18" t="s">
        <v>57</v>
      </c>
    </row>
    <row r="66" spans="2:6" ht="24.75" customHeight="1">
      <c r="B66" s="44" t="s">
        <v>58</v>
      </c>
      <c r="C66" s="44"/>
      <c r="D66" s="44"/>
      <c r="E66" s="44"/>
      <c r="F66" s="44"/>
    </row>
    <row r="67" spans="2:6" ht="24.6" customHeight="1">
      <c r="B67" s="11" t="s">
        <v>59</v>
      </c>
      <c r="C67" s="22">
        <v>0.84799999999999998</v>
      </c>
      <c r="D67" s="43"/>
      <c r="E67" s="43"/>
      <c r="F67" s="43"/>
    </row>
    <row r="68" spans="2:6" ht="24.75" customHeight="1">
      <c r="B68" s="44" t="s">
        <v>60</v>
      </c>
      <c r="C68" s="44"/>
      <c r="D68" s="44"/>
      <c r="E68" s="44"/>
      <c r="F68" s="44"/>
    </row>
    <row r="69" spans="2:6" ht="23.1" customHeight="1">
      <c r="B69" s="11" t="s">
        <v>61</v>
      </c>
      <c r="C69" s="38">
        <v>32387</v>
      </c>
      <c r="D69" s="43"/>
      <c r="E69" s="43"/>
      <c r="F69" s="43"/>
    </row>
    <row r="70" spans="2:6" ht="23.1" customHeight="1">
      <c r="B70" s="11" t="s">
        <v>62</v>
      </c>
      <c r="C70" s="39">
        <v>28.08</v>
      </c>
      <c r="D70" s="43"/>
      <c r="E70" s="43"/>
      <c r="F70" s="43"/>
    </row>
    <row r="71" spans="2:6" ht="18.95" customHeight="1">
      <c r="B71" s="11"/>
      <c r="C71" s="39"/>
      <c r="D71" s="43"/>
      <c r="E71" s="43"/>
      <c r="F71" s="43"/>
    </row>
    <row r="72" spans="2:6" ht="27" customHeight="1">
      <c r="B72" s="41" t="s">
        <v>63</v>
      </c>
      <c r="C72" s="39"/>
      <c r="D72" s="43"/>
      <c r="E72" s="43"/>
      <c r="F72" s="43"/>
    </row>
    <row r="73" spans="2:6" ht="35.1" customHeight="1">
      <c r="B73" s="23" t="s">
        <v>64</v>
      </c>
      <c r="C73" s="39">
        <v>26.8</v>
      </c>
      <c r="D73" s="43"/>
      <c r="E73" s="43"/>
      <c r="F73" s="43"/>
    </row>
    <row r="74" spans="2:6" ht="23.45" customHeight="1">
      <c r="B74" s="23" t="s">
        <v>65</v>
      </c>
      <c r="C74" s="39">
        <v>1.3</v>
      </c>
      <c r="D74" s="43"/>
      <c r="E74" s="43"/>
      <c r="F74" s="43"/>
    </row>
    <row r="75" spans="2:6" ht="23.45" customHeight="1">
      <c r="B75" s="23"/>
      <c r="C75" s="39"/>
      <c r="D75" s="43"/>
      <c r="E75" s="43"/>
      <c r="F75" s="43"/>
    </row>
    <row r="76" spans="2:6" ht="23.45" customHeight="1">
      <c r="B76" s="41" t="s">
        <v>66</v>
      </c>
      <c r="C76" s="39"/>
      <c r="D76" s="43"/>
      <c r="E76" s="43"/>
      <c r="F76" s="43"/>
    </row>
    <row r="77" spans="2:6" ht="23.45" customHeight="1">
      <c r="B77" s="23" t="s">
        <v>12</v>
      </c>
      <c r="C77" s="39">
        <v>28.1</v>
      </c>
      <c r="D77" s="43"/>
      <c r="E77" s="43"/>
      <c r="F77" s="43"/>
    </row>
    <row r="78" spans="2:6" ht="23.45" customHeight="1">
      <c r="B78" s="23" t="s">
        <v>13</v>
      </c>
      <c r="C78" s="42" t="s">
        <v>67</v>
      </c>
      <c r="D78" s="43"/>
      <c r="E78" s="43"/>
      <c r="F78" s="43"/>
    </row>
    <row r="79" spans="2:6">
      <c r="B79" s="7"/>
      <c r="C79" s="8"/>
    </row>
    <row r="80" spans="2:6">
      <c r="B80" s="9"/>
    </row>
    <row r="81" spans="2:3">
      <c r="B81"/>
    </row>
    <row r="82" spans="2:3">
      <c r="B82" s="4"/>
      <c r="C82" s="5"/>
    </row>
    <row r="83" spans="2:3">
      <c r="B83" s="6"/>
      <c r="C83" s="5"/>
    </row>
    <row r="84" spans="2:3">
      <c r="B84" s="6"/>
      <c r="C84" s="5"/>
    </row>
    <row r="85" spans="2:3">
      <c r="B85" s="6"/>
      <c r="C85" s="5"/>
    </row>
  </sheetData>
  <mergeCells count="12">
    <mergeCell ref="D50:F59"/>
    <mergeCell ref="B46:F46"/>
    <mergeCell ref="B3:F3"/>
    <mergeCell ref="B14:F14"/>
    <mergeCell ref="B28:F28"/>
    <mergeCell ref="D16:F21"/>
    <mergeCell ref="D31:F40"/>
    <mergeCell ref="D67:F67"/>
    <mergeCell ref="D69:F78"/>
    <mergeCell ref="B66:F66"/>
    <mergeCell ref="B68:F68"/>
    <mergeCell ref="B61:F61"/>
  </mergeCells>
  <pageMargins left="0.7" right="0.7" top="0.75" bottom="0.75" header="0.3" footer="0.3"/>
  <pageSetup paperSize="9" fitToHeight="0" orientation="landscape" r:id="rId1"/>
  <headerFooter>
    <oddFooter>&amp;L&amp;1#&amp;"Calibri"&amp;8&amp;K000000Sensitivity: 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2792a47-e17f-47f0-b534-495f4a6d1d3f">
      <UserInfo>
        <DisplayName>Fenn, Rose</DisplayName>
        <AccountId>11</AccountId>
        <AccountType/>
      </UserInfo>
      <UserInfo>
        <DisplayName>Edwards, Sarah</DisplayName>
        <AccountId>244</AccountId>
        <AccountType/>
      </UserInfo>
      <UserInfo>
        <DisplayName>Hu, James</DisplayName>
        <AccountId>245</AccountId>
        <AccountType/>
      </UserInfo>
      <UserInfo>
        <DisplayName>McWilliams, Vanessa</DisplayName>
        <AccountId>246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331DC05434D446AB945BF0E83F3B0B" ma:contentTypeVersion="12" ma:contentTypeDescription="Create a new document." ma:contentTypeScope="" ma:versionID="c059c5afc0711a5422270271ac0c7778">
  <xsd:schema xmlns:xsd="http://www.w3.org/2001/XMLSchema" xmlns:xs="http://www.w3.org/2001/XMLSchema" xmlns:p="http://schemas.microsoft.com/office/2006/metadata/properties" xmlns:ns2="429924fb-e72e-4a44-a493-6cd8264fd909" xmlns:ns3="b2792a47-e17f-47f0-b534-495f4a6d1d3f" targetNamespace="http://schemas.microsoft.com/office/2006/metadata/properties" ma:root="true" ma:fieldsID="288c0a4bd1fd92ca4e4e80f38dec7061" ns2:_="" ns3:_="">
    <xsd:import namespace="429924fb-e72e-4a44-a493-6cd8264fd909"/>
    <xsd:import namespace="b2792a47-e17f-47f0-b534-495f4a6d1d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924fb-e72e-4a44-a493-6cd8264fd9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92a47-e17f-47f0-b534-495f4a6d1d3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47453F-FB58-4E96-A6C5-A61ADF3A689D}"/>
</file>

<file path=customXml/itemProps2.xml><?xml version="1.0" encoding="utf-8"?>
<ds:datastoreItem xmlns:ds="http://schemas.openxmlformats.org/officeDocument/2006/customXml" ds:itemID="{46795AFB-28C3-4610-99C0-31D3F1F69F46}"/>
</file>

<file path=customXml/itemProps3.xml><?xml version="1.0" encoding="utf-8"?>
<ds:datastoreItem xmlns:ds="http://schemas.openxmlformats.org/officeDocument/2006/customXml" ds:itemID="{76CA029E-0669-4660-8362-F9C9053C8E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Fursman, Catherine</dc:creator>
  <cp:keywords/>
  <dc:description/>
  <cp:lastModifiedBy>Iyer, Suresh</cp:lastModifiedBy>
  <cp:revision/>
  <dcterms:created xsi:type="dcterms:W3CDTF">2018-04-27T10:47:18Z</dcterms:created>
  <dcterms:modified xsi:type="dcterms:W3CDTF">2023-08-08T07:30:37Z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0x010100CC331DC05434D446AB945BF0E83F3B0B</vt:lpwstr>
  </property>
  <property fmtid="{D5CDD505-2E9C-101B-9397-08002B2CF9AE}" pid="3" name="MSIP_Label_89db4e91-bad5-4fd0-9ca4-c06485916e3a_Enabled">
    <vt:lpwstr>true</vt:lpwstr>
  </property>
  <property fmtid="{D5CDD505-2E9C-101B-9397-08002B2CF9AE}" pid="4" name="MSIP_Label_89db4e91-bad5-4fd0-9ca4-c06485916e3a_SetDate">
    <vt:lpwstr>2022-02-17T11:24:13Z</vt:lpwstr>
  </property>
  <property fmtid="{D5CDD505-2E9C-101B-9397-08002B2CF9AE}" pid="5" name="MSIP_Label_89db4e91-bad5-4fd0-9ca4-c06485916e3a_Method">
    <vt:lpwstr>Privileged</vt:lpwstr>
  </property>
  <property fmtid="{D5CDD505-2E9C-101B-9397-08002B2CF9AE}" pid="6" name="MSIP_Label_89db4e91-bad5-4fd0-9ca4-c06485916e3a_Name">
    <vt:lpwstr>Internal</vt:lpwstr>
  </property>
  <property fmtid="{D5CDD505-2E9C-101B-9397-08002B2CF9AE}" pid="7" name="MSIP_Label_89db4e91-bad5-4fd0-9ca4-c06485916e3a_SiteId">
    <vt:lpwstr>f66fae02-5d36-495b-bfe0-78a6ff9f8e6e</vt:lpwstr>
  </property>
  <property fmtid="{D5CDD505-2E9C-101B-9397-08002B2CF9AE}" pid="8" name="MSIP_Label_89db4e91-bad5-4fd0-9ca4-c06485916e3a_ActionId">
    <vt:lpwstr>df47e0f4-185d-46b6-8226-94832b3ebb2f</vt:lpwstr>
  </property>
  <property fmtid="{D5CDD505-2E9C-101B-9397-08002B2CF9AE}" pid="9" name="MSIP_Label_89db4e91-bad5-4fd0-9ca4-c06485916e3a_ContentBits">
    <vt:lpwstr>2</vt:lpwstr>
  </property>
</Properties>
</file>