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ever-my.sharepoint.com/personal/zahara_kachwalla_unilever_com/Documents/Unilever/Internal and external Reporting/Unilver Website/2024/Final/"/>
    </mc:Choice>
  </mc:AlternateContent>
  <xr:revisionPtr revIDLastSave="50" documentId="13_ncr:1_{319B974A-13C3-4EB5-80D6-D8B2DB54F964}" xr6:coauthVersionLast="47" xr6:coauthVersionMax="47" xr10:uidLastSave="{42E083C5-3393-4C99-8A49-E3FB29FF5D24}"/>
  <bookViews>
    <workbookView xWindow="-110" yWindow="-110" windowWidth="19420" windowHeight="10300" xr2:uid="{715B8441-7660-4550-9DDA-52010712FB23}"/>
  </bookViews>
  <sheets>
    <sheet name="Sustainability performance" sheetId="4" r:id="rId1"/>
  </sheets>
  <definedNames>
    <definedName name="_xlnm.Print_Area" localSheetId="0">'Sustainability performance'!$A$1:$D$33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B14" i="4"/>
</calcChain>
</file>

<file path=xl/sharedStrings.xml><?xml version="1.0" encoding="utf-8"?>
<sst xmlns="http://schemas.openxmlformats.org/spreadsheetml/2006/main" count="23" uniqueCount="23">
  <si>
    <t>CLIMATE ACTION</t>
  </si>
  <si>
    <t>FY 2022-23</t>
  </si>
  <si>
    <t>FY 2021-22</t>
  </si>
  <si>
    <t>FY 2020-21</t>
  </si>
  <si>
    <t>FY 2019-20</t>
  </si>
  <si>
    <r>
      <t>Scope 1 GHG emissions (metric tonnes CO</t>
    </r>
    <r>
      <rPr>
        <vertAlign val="subscript"/>
        <sz val="12"/>
        <rFont val="Unilever Shilling"/>
        <family val="2"/>
      </rPr>
      <t>2</t>
    </r>
    <r>
      <rPr>
        <sz val="12"/>
        <rFont val="Unilever Shilling"/>
        <family val="2"/>
      </rPr>
      <t>)</t>
    </r>
  </si>
  <si>
    <r>
      <rPr>
        <sz val="12"/>
        <color rgb="FF000000"/>
        <rFont val="Unilever Shilling"/>
        <family val="2"/>
      </rPr>
      <t>Scope 2 GHG emissions - Gross (metric tonnes CO</t>
    </r>
    <r>
      <rPr>
        <vertAlign val="subscript"/>
        <sz val="12"/>
        <color rgb="FF000000"/>
        <rFont val="Unilever Shilling"/>
        <family val="2"/>
      </rPr>
      <t>2</t>
    </r>
    <r>
      <rPr>
        <sz val="12"/>
        <color rgb="FF000000"/>
        <rFont val="Unilever Shilling"/>
        <family val="2"/>
      </rPr>
      <t>)</t>
    </r>
  </si>
  <si>
    <r>
      <rPr>
        <sz val="12"/>
        <color rgb="FF000000"/>
        <rFont val="Unilever Shilling"/>
        <family val="2"/>
      </rPr>
      <t>Scope 2 GHG emissions - Net (metric tonnes CO</t>
    </r>
    <r>
      <rPr>
        <vertAlign val="subscript"/>
        <sz val="12"/>
        <color rgb="FF000000"/>
        <rFont val="Unilever Shilling"/>
        <family val="2"/>
      </rPr>
      <t>2</t>
    </r>
    <r>
      <rPr>
        <sz val="12"/>
        <color rgb="FF000000"/>
        <rFont val="Unilever Shilling"/>
        <family val="2"/>
      </rPr>
      <t>)</t>
    </r>
  </si>
  <si>
    <t xml:space="preserve">Total energy use (mwh) </t>
  </si>
  <si>
    <t xml:space="preserve">Energy Intensity (mwh/crore (INR) of turnover) </t>
  </si>
  <si>
    <t>Renewable energy use (mwh)</t>
  </si>
  <si>
    <t>Share of Renewable energy use (%)</t>
  </si>
  <si>
    <t>Non-Renewable energy use (mwh)</t>
  </si>
  <si>
    <t>Share of Non-Renewable energy use (%)</t>
  </si>
  <si>
    <t>Footnotes</t>
  </si>
  <si>
    <t>Period covered is Financial Years from April to March
Data is for Hindustan Unilever Limited and its wholly owned subsidiaries</t>
  </si>
  <si>
    <t>Scope 1: Direct GHG emissions from energy generated from fossil fuels such as gas and oil, as well as refrigerants. (Refrigerant data available 2020 onwards)
Scope 2: indirect GHG emissions from the generation of purchased electricity and steam from a utility provider.</t>
  </si>
  <si>
    <t>(i) Restated in 2018.</t>
  </si>
  <si>
    <r>
      <t>(j) Our CO₂ from energy</t>
    </r>
    <r>
      <rPr>
        <strike/>
        <sz val="12"/>
        <color rgb="FFFF0000"/>
        <rFont val="Unilever Shilling"/>
        <family val="2"/>
      </rPr>
      <t xml:space="preserve"> </t>
    </r>
    <r>
      <rPr>
        <sz val="12"/>
        <rFont val="Unilever Shilling"/>
        <family val="2"/>
      </rPr>
      <t>has been calculated from source energy data using internationally accepted conversion factors derived from the Greenhouse Gas Protocol.</t>
    </r>
  </si>
  <si>
    <t>SOx from direct energy use (metric tonnes)</t>
  </si>
  <si>
    <t>NOx from direct energy use (metric tonnes)</t>
  </si>
  <si>
    <r>
      <t>Scope 1 + 2 (net) GHG emissions intensity (metric tonnes CO</t>
    </r>
    <r>
      <rPr>
        <vertAlign val="subscript"/>
        <sz val="12"/>
        <color rgb="FF000000"/>
        <rFont val="Unilever Shilling"/>
        <family val="2"/>
      </rPr>
      <t>2</t>
    </r>
    <r>
      <rPr>
        <sz val="12"/>
        <color rgb="FF000000"/>
        <rFont val="Unilever Shilling"/>
        <family val="2"/>
      </rPr>
      <t>/crore (INR) of turnover)</t>
    </r>
  </si>
  <si>
    <t>FY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</si>
</sst>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8"/>
      <name val="Unilever Shilling"/>
      <family val="2"/>
    </font>
    <font>
      <sz val="12"/>
      <color theme="8"/>
      <name val="Unilever Shilling"/>
      <family val="2"/>
    </font>
    <font>
      <b/>
      <sz val="12"/>
      <name val="Unilever Shilling"/>
      <family val="2"/>
    </font>
    <font>
      <sz val="12"/>
      <name val="Unilever Shilling"/>
      <family val="2"/>
    </font>
    <font>
      <sz val="12"/>
      <color theme="1"/>
      <name val="Unilever Shilling"/>
      <family val="2"/>
    </font>
    <font>
      <i/>
      <sz val="12"/>
      <color theme="1"/>
      <name val="Unilever Shilling"/>
      <family val="2"/>
    </font>
    <font>
      <strike/>
      <sz val="12"/>
      <color rgb="FFFF0000"/>
      <name val="Unilever Shilling"/>
      <family val="2"/>
    </font>
    <font>
      <sz val="12"/>
      <name val="Unilever Shilling"/>
      <family val="2"/>
    </font>
    <font>
      <vertAlign val="subscript"/>
      <sz val="12"/>
      <name val="Unilever Shilling"/>
      <family val="2"/>
    </font>
    <font>
      <sz val="12"/>
      <color rgb="FF000000"/>
      <name val="Unilever Shilling"/>
      <family val="2"/>
    </font>
    <font>
      <vertAlign val="subscript"/>
      <sz val="12"/>
      <color rgb="FF000000"/>
      <name val="Unilever Shilling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4" fillId="5" borderId="4" xfId="0" applyFont="1" applyFill="1" applyBorder="1" applyAlignment="1">
      <alignment horizontal="center" vertical="center" wrapText="1"/>
    </xf>
    <xf numFmtId="0" fontId="3" fillId="5" borderId="0" xfId="0" applyFont="1" applyFill="1"/>
    <xf numFmtId="0" fontId="4" fillId="5" borderId="3" xfId="0" applyFont="1" applyFill="1" applyBorder="1" applyAlignment="1">
      <alignment vertical="top" wrapText="1"/>
    </xf>
    <xf numFmtId="0" fontId="3" fillId="4" borderId="0" xfId="0" applyFont="1" applyFill="1" applyAlignment="1">
      <alignment vertical="center"/>
    </xf>
    <xf numFmtId="0" fontId="7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4" fillId="5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4" fillId="4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left" wrapText="1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165" fontId="9" fillId="2" borderId="1" xfId="1" applyNumberFormat="1" applyFont="1" applyFill="1" applyBorder="1" applyAlignment="1">
      <alignment vertical="center" wrapText="1"/>
    </xf>
    <xf numFmtId="165" fontId="9" fillId="4" borderId="1" xfId="1" applyNumberFormat="1" applyFont="1" applyFill="1" applyBorder="1" applyAlignment="1">
      <alignment vertical="center" wrapText="1"/>
    </xf>
    <xf numFmtId="165" fontId="9" fillId="4" borderId="0" xfId="1" applyNumberFormat="1" applyFont="1" applyFill="1" applyAlignment="1">
      <alignment vertical="center" wrapText="1"/>
    </xf>
    <xf numFmtId="165" fontId="9" fillId="0" borderId="1" xfId="1" applyNumberFormat="1" applyFont="1" applyFill="1" applyBorder="1" applyAlignment="1">
      <alignment vertical="center" wrapText="1"/>
    </xf>
    <xf numFmtId="164" fontId="9" fillId="0" borderId="1" xfId="1" applyFont="1" applyFill="1" applyBorder="1" applyAlignment="1">
      <alignment vertical="center" wrapText="1"/>
    </xf>
    <xf numFmtId="9" fontId="9" fillId="0" borderId="1" xfId="2" applyFont="1" applyFill="1" applyBorder="1" applyAlignment="1">
      <alignment vertical="center" wrapText="1"/>
    </xf>
    <xf numFmtId="9" fontId="9" fillId="2" borderId="1" xfId="2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9" fillId="2" borderId="1" xfId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6007B"/>
      <color rgb="FFEBF1DE"/>
      <color rgb="FFF1EBDE"/>
      <color rgb="FFCCFF99"/>
      <color rgb="FF10D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194235</xdr:rowOff>
    </xdr:from>
    <xdr:to>
      <xdr:col>1</xdr:col>
      <xdr:colOff>0</xdr:colOff>
      <xdr:row>2</xdr:row>
      <xdr:rowOff>17361</xdr:rowOff>
    </xdr:to>
    <xdr:sp macro="" textlink="">
      <xdr:nvSpPr>
        <xdr:cNvPr id="4" name="Round Same Side Corner Rectangle 3">
          <a:extLst>
            <a:ext uri="{FF2B5EF4-FFF2-40B4-BE49-F238E27FC236}">
              <a16:creationId xmlns:a16="http://schemas.microsoft.com/office/drawing/2014/main" id="{32837BDF-22A1-4D07-9671-E445467D06C0}"/>
            </a:ext>
          </a:extLst>
        </xdr:cNvPr>
        <xdr:cNvSpPr/>
      </xdr:nvSpPr>
      <xdr:spPr>
        <a:xfrm>
          <a:off x="0" y="194235"/>
          <a:ext cx="4669118" cy="906361"/>
        </a:xfrm>
        <a:custGeom>
          <a:avLst/>
          <a:gdLst>
            <a:gd name="connsiteX0" fmla="*/ 154517 w 2815167"/>
            <a:gd name="connsiteY0" fmla="*/ 0 h 309033"/>
            <a:gd name="connsiteX1" fmla="*/ 2660651 w 2815167"/>
            <a:gd name="connsiteY1" fmla="*/ 0 h 309033"/>
            <a:gd name="connsiteX2" fmla="*/ 2815168 w 2815167"/>
            <a:gd name="connsiteY2" fmla="*/ 154517 h 309033"/>
            <a:gd name="connsiteX3" fmla="*/ 2815167 w 2815167"/>
            <a:gd name="connsiteY3" fmla="*/ 309033 h 309033"/>
            <a:gd name="connsiteX4" fmla="*/ 2815167 w 2815167"/>
            <a:gd name="connsiteY4" fmla="*/ 309033 h 309033"/>
            <a:gd name="connsiteX5" fmla="*/ 0 w 2815167"/>
            <a:gd name="connsiteY5" fmla="*/ 309033 h 309033"/>
            <a:gd name="connsiteX6" fmla="*/ 0 w 2815167"/>
            <a:gd name="connsiteY6" fmla="*/ 309033 h 309033"/>
            <a:gd name="connsiteX7" fmla="*/ 0 w 2815167"/>
            <a:gd name="connsiteY7" fmla="*/ 154517 h 309033"/>
            <a:gd name="connsiteX8" fmla="*/ 154517 w 2815167"/>
            <a:gd name="connsiteY8" fmla="*/ 0 h 309033"/>
            <a:gd name="connsiteX0" fmla="*/ 154517 w 2815168"/>
            <a:gd name="connsiteY0" fmla="*/ 0 h 309033"/>
            <a:gd name="connsiteX1" fmla="*/ 2660651 w 2815168"/>
            <a:gd name="connsiteY1" fmla="*/ 0 h 309033"/>
            <a:gd name="connsiteX2" fmla="*/ 2815168 w 2815168"/>
            <a:gd name="connsiteY2" fmla="*/ 154517 h 309033"/>
            <a:gd name="connsiteX3" fmla="*/ 2815167 w 2815168"/>
            <a:gd name="connsiteY3" fmla="*/ 309033 h 309033"/>
            <a:gd name="connsiteX4" fmla="*/ 2815167 w 2815168"/>
            <a:gd name="connsiteY4" fmla="*/ 309033 h 309033"/>
            <a:gd name="connsiteX5" fmla="*/ 0 w 2815168"/>
            <a:gd name="connsiteY5" fmla="*/ 309033 h 309033"/>
            <a:gd name="connsiteX6" fmla="*/ 0 w 2815168"/>
            <a:gd name="connsiteY6" fmla="*/ 309033 h 309033"/>
            <a:gd name="connsiteX7" fmla="*/ 0 w 2815168"/>
            <a:gd name="connsiteY7" fmla="*/ 106892 h 309033"/>
            <a:gd name="connsiteX8" fmla="*/ 154517 w 2815168"/>
            <a:gd name="connsiteY8" fmla="*/ 0 h 309033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0 w 2815168"/>
            <a:gd name="connsiteY7" fmla="*/ 1672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81517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3389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21439"/>
            <a:gd name="connsiteY0" fmla="*/ 0 h 369358"/>
            <a:gd name="connsiteX1" fmla="*/ 2730501 w 2821439"/>
            <a:gd name="connsiteY1" fmla="*/ 107950 h 369358"/>
            <a:gd name="connsiteX2" fmla="*/ 2815168 w 2821439"/>
            <a:gd name="connsiteY2" fmla="*/ 233892 h 369358"/>
            <a:gd name="connsiteX3" fmla="*/ 2815167 w 2821439"/>
            <a:gd name="connsiteY3" fmla="*/ 369358 h 369358"/>
            <a:gd name="connsiteX4" fmla="*/ 2815167 w 2821439"/>
            <a:gd name="connsiteY4" fmla="*/ 369358 h 369358"/>
            <a:gd name="connsiteX5" fmla="*/ 0 w 2821439"/>
            <a:gd name="connsiteY5" fmla="*/ 369358 h 369358"/>
            <a:gd name="connsiteX6" fmla="*/ 0 w 2821439"/>
            <a:gd name="connsiteY6" fmla="*/ 369358 h 369358"/>
            <a:gd name="connsiteX7" fmla="*/ 3175 w 2821439"/>
            <a:gd name="connsiteY7" fmla="*/ 129117 h 369358"/>
            <a:gd name="connsiteX8" fmla="*/ 138642 w 282143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72533"/>
            <a:gd name="connsiteX1" fmla="*/ 2730501 w 2815499"/>
            <a:gd name="connsiteY1" fmla="*/ 107950 h 372533"/>
            <a:gd name="connsiteX2" fmla="*/ 2815168 w 2815499"/>
            <a:gd name="connsiteY2" fmla="*/ 233892 h 372533"/>
            <a:gd name="connsiteX3" fmla="*/ 2815167 w 2815499"/>
            <a:gd name="connsiteY3" fmla="*/ 369358 h 372533"/>
            <a:gd name="connsiteX4" fmla="*/ 2815167 w 2815499"/>
            <a:gd name="connsiteY4" fmla="*/ 372533 h 372533"/>
            <a:gd name="connsiteX5" fmla="*/ 0 w 2815499"/>
            <a:gd name="connsiteY5" fmla="*/ 369358 h 372533"/>
            <a:gd name="connsiteX6" fmla="*/ 0 w 2815499"/>
            <a:gd name="connsiteY6" fmla="*/ 369358 h 372533"/>
            <a:gd name="connsiteX7" fmla="*/ 3175 w 2815499"/>
            <a:gd name="connsiteY7" fmla="*/ 129117 h 372533"/>
            <a:gd name="connsiteX8" fmla="*/ 138642 w 2815499"/>
            <a:gd name="connsiteY8" fmla="*/ 0 h 372533"/>
            <a:gd name="connsiteX0" fmla="*/ 138642 w 2815494"/>
            <a:gd name="connsiteY0" fmla="*/ 0 h 372533"/>
            <a:gd name="connsiteX1" fmla="*/ 2730501 w 2815494"/>
            <a:gd name="connsiteY1" fmla="*/ 107950 h 372533"/>
            <a:gd name="connsiteX2" fmla="*/ 2815168 w 2815494"/>
            <a:gd name="connsiteY2" fmla="*/ 233892 h 372533"/>
            <a:gd name="connsiteX3" fmla="*/ 2815167 w 2815494"/>
            <a:gd name="connsiteY3" fmla="*/ 369358 h 372533"/>
            <a:gd name="connsiteX4" fmla="*/ 2815167 w 2815494"/>
            <a:gd name="connsiteY4" fmla="*/ 372533 h 372533"/>
            <a:gd name="connsiteX5" fmla="*/ 0 w 2815494"/>
            <a:gd name="connsiteY5" fmla="*/ 369358 h 372533"/>
            <a:gd name="connsiteX6" fmla="*/ 0 w 2815494"/>
            <a:gd name="connsiteY6" fmla="*/ 369358 h 372533"/>
            <a:gd name="connsiteX7" fmla="*/ 3175 w 2815494"/>
            <a:gd name="connsiteY7" fmla="*/ 129117 h 372533"/>
            <a:gd name="connsiteX8" fmla="*/ 138642 w 2815494"/>
            <a:gd name="connsiteY8" fmla="*/ 0 h 3725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03717 h 347133"/>
            <a:gd name="connsiteX8" fmla="*/ 144992 w 2815494"/>
            <a:gd name="connsiteY8" fmla="*/ 0 h 3471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41817 h 347133"/>
            <a:gd name="connsiteX8" fmla="*/ 144992 w 2815494"/>
            <a:gd name="connsiteY8" fmla="*/ 0 h 347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815494" h="347133">
              <a:moveTo>
                <a:pt x="144992" y="0"/>
              </a:moveTo>
              <a:lnTo>
                <a:pt x="2730501" y="82550"/>
              </a:lnTo>
              <a:cubicBezTo>
                <a:pt x="2815838" y="82550"/>
                <a:pt x="2815011" y="175385"/>
                <a:pt x="2815168" y="208492"/>
              </a:cubicBezTo>
              <a:cubicBezTo>
                <a:pt x="2815903" y="363157"/>
                <a:pt x="2815167" y="292453"/>
                <a:pt x="2815167" y="343958"/>
              </a:cubicBezTo>
              <a:lnTo>
                <a:pt x="2815167" y="347133"/>
              </a:lnTo>
              <a:lnTo>
                <a:pt x="0" y="343958"/>
              </a:lnTo>
              <a:lnTo>
                <a:pt x="0" y="343958"/>
              </a:lnTo>
              <a:cubicBezTo>
                <a:pt x="1058" y="263878"/>
                <a:pt x="2117" y="221897"/>
                <a:pt x="3175" y="141817"/>
              </a:cubicBezTo>
              <a:cubicBezTo>
                <a:pt x="3175" y="56480"/>
                <a:pt x="59655" y="0"/>
                <a:pt x="144992" y="0"/>
              </a:cubicBezTo>
              <a:close/>
            </a:path>
          </a:pathLst>
        </a:custGeom>
        <a:solidFill>
          <a:srgbClr val="339933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endParaRPr lang="en-US" sz="1400" b="1">
            <a:latin typeface="Unilever DIN Offc Pro" pitchFamily="34" charset="0"/>
            <a:cs typeface="Unilever DIN Offc Pro" pitchFamily="34" charset="0"/>
          </a:endParaRP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ENVIRONMENTAL PERFORMANCE </a:t>
          </a:r>
        </a:p>
        <a:p>
          <a:pPr algn="l"/>
          <a:endParaRPr lang="en-US" sz="1400" b="1">
            <a:latin typeface="Unilever DIN Offc Pro" pitchFamily="34" charset="0"/>
            <a:cs typeface="Unilever DIN Offc Pro" pitchFamily="34" charset="0"/>
          </a:endParaRPr>
        </a:p>
      </xdr:txBody>
    </xdr:sp>
    <xdr:clientData/>
  </xdr:twoCellAnchor>
  <xdr:oneCellAnchor>
    <xdr:from>
      <xdr:col>4</xdr:col>
      <xdr:colOff>913903</xdr:colOff>
      <xdr:row>0</xdr:row>
      <xdr:rowOff>126999</xdr:rowOff>
    </xdr:from>
    <xdr:ext cx="1512942" cy="725714"/>
    <xdr:pic>
      <xdr:nvPicPr>
        <xdr:cNvPr id="2" name="Picture 1">
          <a:extLst>
            <a:ext uri="{FF2B5EF4-FFF2-40B4-BE49-F238E27FC236}">
              <a16:creationId xmlns:a16="http://schemas.microsoft.com/office/drawing/2014/main" id="{75DABF09-5747-4E51-BCBD-0C9F87ABE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54"/>
        <a:stretch/>
      </xdr:blipFill>
      <xdr:spPr>
        <a:xfrm>
          <a:off x="8235079" y="126999"/>
          <a:ext cx="1512942" cy="725714"/>
        </a:xfrm>
        <a:prstGeom prst="rect">
          <a:avLst/>
        </a:prstGeom>
      </xdr:spPr>
    </xdr:pic>
    <xdr:clientData/>
  </xdr:oneCellAnchor>
  <xdr:oneCellAnchor>
    <xdr:from>
      <xdr:col>4</xdr:col>
      <xdr:colOff>913903</xdr:colOff>
      <xdr:row>0</xdr:row>
      <xdr:rowOff>126999</xdr:rowOff>
    </xdr:from>
    <xdr:ext cx="1512942" cy="725714"/>
    <xdr:pic>
      <xdr:nvPicPr>
        <xdr:cNvPr id="3" name="Picture 2">
          <a:extLst>
            <a:ext uri="{FF2B5EF4-FFF2-40B4-BE49-F238E27FC236}">
              <a16:creationId xmlns:a16="http://schemas.microsoft.com/office/drawing/2014/main" id="{29BCB79F-4FFD-4A3D-973F-F6A8EF94D2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54"/>
        <a:stretch/>
      </xdr:blipFill>
      <xdr:spPr>
        <a:xfrm>
          <a:off x="8235079" y="126999"/>
          <a:ext cx="1512942" cy="72571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0DB2-F404-4643-ADCE-9D986A30AC08}">
  <sheetPr>
    <pageSetUpPr fitToPage="1"/>
  </sheetPr>
  <dimension ref="A1:ALH31"/>
  <sheetViews>
    <sheetView tabSelected="1" topLeftCell="A2" zoomScale="64" zoomScaleNormal="64" workbookViewId="0">
      <selection activeCell="L13" sqref="L13"/>
    </sheetView>
  </sheetViews>
  <sheetFormatPr defaultColWidth="9.1796875" defaultRowHeight="19.5" x14ac:dyDescent="0.55000000000000004"/>
  <cols>
    <col min="1" max="1" width="66.81640625" style="17" customWidth="1"/>
    <col min="2" max="3" width="19.453125" style="1" customWidth="1"/>
    <col min="4" max="5" width="18.54296875" style="1" customWidth="1"/>
    <col min="6" max="6" width="16.81640625" style="1" customWidth="1"/>
    <col min="7" max="16384" width="9.1796875" style="1"/>
  </cols>
  <sheetData>
    <row r="1" spans="1:996" ht="40.15" customHeight="1" x14ac:dyDescent="0.55000000000000004">
      <c r="A1" s="10"/>
      <c r="B1" s="11"/>
      <c r="C1" s="11"/>
      <c r="D1" s="11"/>
      <c r="E1" s="11"/>
    </row>
    <row r="2" spans="1:996" ht="45" customHeight="1" x14ac:dyDescent="0.55000000000000004">
      <c r="A2" s="10"/>
      <c r="B2" s="11"/>
      <c r="C2" s="11"/>
      <c r="D2" s="11"/>
      <c r="E2" s="11"/>
    </row>
    <row r="3" spans="1:996" ht="31.15" customHeight="1" x14ac:dyDescent="0.55000000000000004">
      <c r="A3" s="13"/>
      <c r="B3" s="14"/>
      <c r="C3" s="14"/>
      <c r="D3" s="14"/>
      <c r="E3" s="14"/>
      <c r="F3" s="14"/>
    </row>
    <row r="4" spans="1:996" s="4" customFormat="1" ht="22.15" customHeight="1" x14ac:dyDescent="0.35">
      <c r="A4" s="12" t="s">
        <v>0</v>
      </c>
      <c r="B4" s="15"/>
      <c r="C4" s="15"/>
      <c r="D4" s="15"/>
      <c r="E4" s="15"/>
      <c r="F4" s="1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</row>
    <row r="5" spans="1:996" s="6" customFormat="1" ht="31.5" customHeight="1" x14ac:dyDescent="0.55000000000000004">
      <c r="A5" s="7"/>
      <c r="B5" s="5" t="s">
        <v>22</v>
      </c>
      <c r="C5" s="5" t="s">
        <v>1</v>
      </c>
      <c r="D5" s="5" t="s">
        <v>2</v>
      </c>
      <c r="E5" s="5" t="s">
        <v>3</v>
      </c>
      <c r="F5" s="16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</row>
    <row r="6" spans="1:996" s="2" customFormat="1" x14ac:dyDescent="0.35">
      <c r="A6" s="19" t="s">
        <v>5</v>
      </c>
      <c r="B6" s="24">
        <v>14622</v>
      </c>
      <c r="C6" s="24">
        <v>20165</v>
      </c>
      <c r="D6" s="24">
        <v>32056</v>
      </c>
      <c r="E6" s="24">
        <v>79677</v>
      </c>
      <c r="F6" s="24">
        <v>69004.304794516109</v>
      </c>
    </row>
    <row r="7" spans="1:996" s="2" customFormat="1" ht="38.25" customHeight="1" x14ac:dyDescent="0.35">
      <c r="A7" s="31" t="s">
        <v>6</v>
      </c>
      <c r="B7" s="24">
        <v>220234</v>
      </c>
      <c r="C7" s="27">
        <v>219650</v>
      </c>
      <c r="D7" s="27">
        <v>206819</v>
      </c>
      <c r="E7" s="27">
        <v>196703.51655464008</v>
      </c>
      <c r="F7" s="27">
        <v>178877.04402501008</v>
      </c>
    </row>
    <row r="8" spans="1:996" s="2" customFormat="1" ht="38.25" customHeight="1" x14ac:dyDescent="0.35">
      <c r="A8" s="31" t="s">
        <v>7</v>
      </c>
      <c r="B8" s="24">
        <v>96</v>
      </c>
      <c r="C8" s="24">
        <v>0</v>
      </c>
      <c r="D8" s="24">
        <v>54</v>
      </c>
      <c r="E8" s="24">
        <v>73.952647999999996</v>
      </c>
      <c r="F8" s="24">
        <v>8664.9716078399997</v>
      </c>
    </row>
    <row r="9" spans="1:996" s="2" customFormat="1" ht="41.25" customHeight="1" x14ac:dyDescent="0.35">
      <c r="A9" s="31" t="s">
        <v>21</v>
      </c>
      <c r="B9" s="32">
        <v>0.24</v>
      </c>
      <c r="C9" s="32">
        <v>0.34</v>
      </c>
      <c r="D9" s="32">
        <v>0.63</v>
      </c>
      <c r="E9" s="32">
        <v>1.7</v>
      </c>
      <c r="F9" s="32">
        <v>1.95</v>
      </c>
    </row>
    <row r="10" spans="1:996" s="8" customFormat="1" ht="21" customHeight="1" x14ac:dyDescent="0.35">
      <c r="A10" s="18"/>
      <c r="B10" s="25"/>
      <c r="C10" s="25"/>
      <c r="D10" s="25"/>
      <c r="E10" s="26"/>
      <c r="F10" s="2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</row>
    <row r="11" spans="1:996" s="2" customFormat="1" ht="23.25" customHeight="1" x14ac:dyDescent="0.35">
      <c r="A11" s="3" t="s">
        <v>8</v>
      </c>
      <c r="B11" s="27">
        <v>1035167.5</v>
      </c>
      <c r="C11" s="27">
        <v>1033159.7154160001</v>
      </c>
      <c r="D11" s="27">
        <v>1028496.6561300001</v>
      </c>
      <c r="E11" s="27">
        <v>1050839.753028152</v>
      </c>
      <c r="F11" s="27">
        <v>849275.07613468694</v>
      </c>
    </row>
    <row r="12" spans="1:996" s="2" customFormat="1" ht="23.25" customHeight="1" x14ac:dyDescent="0.35">
      <c r="A12" s="19" t="s">
        <v>9</v>
      </c>
      <c r="B12" s="28">
        <v>17.151881430914784</v>
      </c>
      <c r="C12" s="28">
        <v>17.512072061562453</v>
      </c>
      <c r="D12" s="28">
        <v>20.123591855250545</v>
      </c>
      <c r="E12" s="28">
        <v>22.3</v>
      </c>
      <c r="F12" s="28">
        <v>21.3</v>
      </c>
    </row>
    <row r="13" spans="1:996" s="2" customFormat="1" ht="23.25" customHeight="1" x14ac:dyDescent="0.35">
      <c r="A13" s="19" t="s">
        <v>10</v>
      </c>
      <c r="B13" s="27">
        <v>991834.4</v>
      </c>
      <c r="C13" s="27">
        <v>967935.77434800006</v>
      </c>
      <c r="D13" s="27">
        <v>925468.79593000014</v>
      </c>
      <c r="E13" s="27">
        <v>815723.51405975583</v>
      </c>
      <c r="F13" s="27">
        <v>626220.76795471646</v>
      </c>
    </row>
    <row r="14" spans="1:996" ht="23.25" customHeight="1" x14ac:dyDescent="0.55000000000000004">
      <c r="A14" s="19" t="s">
        <v>11</v>
      </c>
      <c r="B14" s="29">
        <f>B13/B11</f>
        <v>0.95813904513037751</v>
      </c>
      <c r="C14" s="29">
        <v>0.93</v>
      </c>
      <c r="D14" s="29">
        <v>0.89982674266762275</v>
      </c>
      <c r="E14" s="29">
        <v>0.77625871281432435</v>
      </c>
      <c r="F14" s="29">
        <v>0.73735917319608679</v>
      </c>
    </row>
    <row r="15" spans="1:996" ht="23.25" customHeight="1" x14ac:dyDescent="0.55000000000000004">
      <c r="A15" s="19" t="s">
        <v>12</v>
      </c>
      <c r="B15" s="27">
        <v>43333.05</v>
      </c>
      <c r="C15" s="24">
        <v>65223.941068000007</v>
      </c>
      <c r="D15" s="24">
        <v>103027.86020000001</v>
      </c>
      <c r="E15" s="24">
        <v>235116.2389683963</v>
      </c>
      <c r="F15" s="24">
        <v>223054.30817997048</v>
      </c>
    </row>
    <row r="16" spans="1:996" ht="23.25" customHeight="1" x14ac:dyDescent="0.55000000000000004">
      <c r="A16" s="19" t="s">
        <v>13</v>
      </c>
      <c r="B16" s="30">
        <f>B15/B11</f>
        <v>4.1860906568260692E-2</v>
      </c>
      <c r="C16" s="30">
        <v>7.0000000000000007E-2</v>
      </c>
      <c r="D16" s="30">
        <v>0.10017325733237724</v>
      </c>
      <c r="E16" s="30">
        <v>0.22374128718567571</v>
      </c>
      <c r="F16" s="30">
        <v>0.26264082680391315</v>
      </c>
    </row>
    <row r="17" spans="1:12" s="2" customFormat="1" ht="23.25" customHeight="1" x14ac:dyDescent="0.35">
      <c r="A17" s="19" t="s">
        <v>19</v>
      </c>
      <c r="B17" s="24">
        <v>161</v>
      </c>
      <c r="C17" s="24">
        <v>225</v>
      </c>
      <c r="D17" s="24">
        <v>362</v>
      </c>
      <c r="E17" s="27">
        <v>493.1054178083333</v>
      </c>
      <c r="F17" s="27">
        <v>452.50612909166659</v>
      </c>
    </row>
    <row r="18" spans="1:12" s="2" customFormat="1" ht="23.25" customHeight="1" x14ac:dyDescent="0.35">
      <c r="A18" s="19" t="s">
        <v>20</v>
      </c>
      <c r="B18" s="24">
        <v>312</v>
      </c>
      <c r="C18" s="24">
        <v>315</v>
      </c>
      <c r="D18" s="24">
        <v>317</v>
      </c>
      <c r="E18" s="24">
        <v>338</v>
      </c>
      <c r="F18" s="24">
        <v>265</v>
      </c>
    </row>
    <row r="20" spans="1:12" x14ac:dyDescent="0.55000000000000004">
      <c r="A20" s="20" t="s">
        <v>14</v>
      </c>
    </row>
    <row r="21" spans="1:12" s="2" customFormat="1" ht="54.65" customHeight="1" x14ac:dyDescent="0.35">
      <c r="A21" s="33" t="s">
        <v>15</v>
      </c>
      <c r="B21" s="33"/>
      <c r="C21" s="33"/>
      <c r="D21" s="33"/>
    </row>
    <row r="22" spans="1:12" s="2" customFormat="1" ht="65.150000000000006" customHeight="1" x14ac:dyDescent="0.35">
      <c r="A22" s="34" t="s">
        <v>16</v>
      </c>
      <c r="B22" s="36"/>
      <c r="C22" s="36"/>
      <c r="D22" s="36"/>
      <c r="E22" s="36"/>
      <c r="F22" s="36"/>
      <c r="G22" s="36"/>
      <c r="H22" s="36"/>
    </row>
    <row r="23" spans="1:12" s="2" customFormat="1" ht="81.75" customHeight="1" x14ac:dyDescent="0.35">
      <c r="A23" s="33"/>
      <c r="B23" s="33"/>
      <c r="C23" s="33"/>
      <c r="D23" s="33"/>
      <c r="E23" s="33"/>
      <c r="F23" s="33"/>
      <c r="G23" s="33"/>
      <c r="H23" s="33"/>
      <c r="L23" s="21"/>
    </row>
    <row r="24" spans="1:12" s="22" customFormat="1" ht="28.15" customHeight="1" x14ac:dyDescent="0.35">
      <c r="A24" s="37"/>
      <c r="B24" s="37"/>
      <c r="C24" s="37"/>
      <c r="D24" s="37"/>
      <c r="E24" s="37"/>
      <c r="F24" s="37"/>
      <c r="G24" s="37"/>
      <c r="H24" s="37"/>
    </row>
    <row r="25" spans="1:12" s="23" customFormat="1" ht="130.5" customHeight="1" x14ac:dyDescent="0.35">
      <c r="A25" s="33"/>
      <c r="B25" s="33"/>
      <c r="C25" s="33"/>
      <c r="D25" s="33"/>
      <c r="E25" s="33"/>
      <c r="F25" s="33"/>
      <c r="G25" s="33"/>
      <c r="H25" s="33"/>
    </row>
    <row r="26" spans="1:12" s="23" customFormat="1" ht="31.15" customHeight="1" x14ac:dyDescent="0.35">
      <c r="A26" s="33"/>
      <c r="B26" s="33"/>
      <c r="C26" s="33"/>
      <c r="D26" s="33"/>
      <c r="E26" s="33"/>
      <c r="F26" s="33"/>
      <c r="G26" s="33"/>
      <c r="H26" s="33"/>
    </row>
    <row r="27" spans="1:12" s="23" customFormat="1" ht="31.15" customHeight="1" x14ac:dyDescent="0.35">
      <c r="A27" s="33"/>
      <c r="B27" s="33"/>
      <c r="C27" s="33"/>
      <c r="D27" s="33"/>
      <c r="E27" s="33"/>
      <c r="F27" s="33"/>
      <c r="G27" s="33"/>
      <c r="H27" s="33"/>
    </row>
    <row r="28" spans="1:12" s="34" customFormat="1" ht="24" customHeight="1" x14ac:dyDescent="0.35"/>
    <row r="29" spans="1:12" s="35" customFormat="1" ht="23.5" customHeight="1" x14ac:dyDescent="0.35">
      <c r="A29" s="35" t="s">
        <v>17</v>
      </c>
    </row>
    <row r="30" spans="1:12" s="35" customFormat="1" ht="27" customHeight="1" x14ac:dyDescent="0.35">
      <c r="A30" s="35" t="s">
        <v>18</v>
      </c>
    </row>
    <row r="31" spans="1:12" x14ac:dyDescent="0.55000000000000004">
      <c r="A31" s="9"/>
    </row>
  </sheetData>
  <dataConsolidate/>
  <mergeCells count="10">
    <mergeCell ref="A27:H27"/>
    <mergeCell ref="A28:XFD28"/>
    <mergeCell ref="A29:XFD29"/>
    <mergeCell ref="A30:XFD30"/>
    <mergeCell ref="A21:D21"/>
    <mergeCell ref="A22:H22"/>
    <mergeCell ref="A23:H23"/>
    <mergeCell ref="A24:H24"/>
    <mergeCell ref="A25:H25"/>
    <mergeCell ref="A26:H26"/>
  </mergeCell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87d302-69fd-4d20-8658-4fb3b8704070">
      <UserInfo>
        <DisplayName>Bridgman, Gemma</DisplayName>
        <AccountId>21</AccountId>
        <AccountType/>
      </UserInfo>
      <UserInfo>
        <DisplayName>McCaig, Jonny</DisplayName>
        <AccountId>10</AccountId>
        <AccountType/>
      </UserInfo>
    </SharedWithUsers>
    <TaxCatchAll xmlns="292d0dc2-e599-4ea9-b5ef-33bfd71295c7" xsi:nil="true"/>
    <lcf76f155ced4ddcb4097134ff3c332f xmlns="bd1dc6dd-7452-4d40-807d-b96fd55b4fb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8962B5AF55874BAD0413EBDE64D201" ma:contentTypeVersion="18" ma:contentTypeDescription="Create a new document." ma:contentTypeScope="" ma:versionID="e425c58cda2b247f530ec6815adf3ce7">
  <xsd:schema xmlns:xsd="http://www.w3.org/2001/XMLSchema" xmlns:xs="http://www.w3.org/2001/XMLSchema" xmlns:p="http://schemas.microsoft.com/office/2006/metadata/properties" xmlns:ns2="bd1dc6dd-7452-4d40-807d-b96fd55b4fb9" xmlns:ns3="cf87d302-69fd-4d20-8658-4fb3b8704070" xmlns:ns4="292d0dc2-e599-4ea9-b5ef-33bfd71295c7" targetNamespace="http://schemas.microsoft.com/office/2006/metadata/properties" ma:root="true" ma:fieldsID="0f03972a92f46bdf580a37c21d343f9b" ns2:_="" ns3:_="" ns4:_="">
    <xsd:import namespace="bd1dc6dd-7452-4d40-807d-b96fd55b4fb9"/>
    <xsd:import namespace="cf87d302-69fd-4d20-8658-4fb3b8704070"/>
    <xsd:import namespace="292d0dc2-e599-4ea9-b5ef-33bfd71295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dc6dd-7452-4d40-807d-b96fd55b4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7f554e9-a963-4179-93d8-b97c197401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87d302-69fd-4d20-8658-4fb3b8704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d0dc2-e599-4ea9-b5ef-33bfd71295c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648bb45-1464-468d-bc21-0c9a2e266d1f}" ma:internalName="TaxCatchAll" ma:showField="CatchAllData" ma:web="cf87d302-69fd-4d20-8658-4fb3b8704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FF3959-7D2D-4128-A7B1-FB6518DF606B}">
  <ds:schemaRefs>
    <ds:schemaRef ds:uri="http://schemas.microsoft.com/office/2006/metadata/properties"/>
    <ds:schemaRef ds:uri="http://schemas.microsoft.com/office/infopath/2007/PartnerControls"/>
    <ds:schemaRef ds:uri="b2792a47-e17f-47f0-b534-495f4a6d1d3f"/>
  </ds:schemaRefs>
</ds:datastoreItem>
</file>

<file path=customXml/itemProps2.xml><?xml version="1.0" encoding="utf-8"?>
<ds:datastoreItem xmlns:ds="http://schemas.openxmlformats.org/officeDocument/2006/customXml" ds:itemID="{898EB665-396E-440A-A4BD-6C0D9B98F8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421188-DFA1-4930-8C5C-7308B6861E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Sustainability performance</vt:lpstr>
      <vt:lpstr>'Sustainability performance'!Print_Area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Swan, Rachel</dc:creator>
  <cp:keywords/>
  <dc:description/>
  <cp:lastModifiedBy>Kachwalla, Zahara</cp:lastModifiedBy>
  <cp:revision/>
  <dcterms:created xsi:type="dcterms:W3CDTF">2018-11-27T12:59:07Z</dcterms:created>
  <dcterms:modified xsi:type="dcterms:W3CDTF">2024-05-03T06:09:36Z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0x010100488962B5AF55874BAD0413EBDE64D201</vt:lpwstr>
  </property>
  <property fmtid="{D5CDD505-2E9C-101B-9397-08002B2CF9AE}" pid="3" name="AuthorIds_UIVersion_6656">
    <vt:lpwstr>16</vt:lpwstr>
  </property>
  <property fmtid="{D5CDD505-2E9C-101B-9397-08002B2CF9AE}" pid="4" name="MSIP_Label_89db4e91-bad5-4fd0-9ca4-c06485916e3a_Enabled">
    <vt:lpwstr>true</vt:lpwstr>
  </property>
  <property fmtid="{D5CDD505-2E9C-101B-9397-08002B2CF9AE}" pid="5" name="MSIP_Label_89db4e91-bad5-4fd0-9ca4-c06485916e3a_SetDate">
    <vt:lpwstr>2022-02-17T10:10:47Z</vt:lpwstr>
  </property>
  <property fmtid="{D5CDD505-2E9C-101B-9397-08002B2CF9AE}" pid="6" name="MSIP_Label_89db4e91-bad5-4fd0-9ca4-c06485916e3a_Method">
    <vt:lpwstr>Privileged</vt:lpwstr>
  </property>
  <property fmtid="{D5CDD505-2E9C-101B-9397-08002B2CF9AE}" pid="7" name="MSIP_Label_89db4e91-bad5-4fd0-9ca4-c06485916e3a_Name">
    <vt:lpwstr>Internal</vt:lpwstr>
  </property>
  <property fmtid="{D5CDD505-2E9C-101B-9397-08002B2CF9AE}" pid="8" name="MSIP_Label_89db4e91-bad5-4fd0-9ca4-c06485916e3a_SiteId">
    <vt:lpwstr>f66fae02-5d36-495b-bfe0-78a6ff9f8e6e</vt:lpwstr>
  </property>
  <property fmtid="{D5CDD505-2E9C-101B-9397-08002B2CF9AE}" pid="9" name="MSIP_Label_89db4e91-bad5-4fd0-9ca4-c06485916e3a_ActionId">
    <vt:lpwstr>6993937a-4333-4fd7-862d-3829c0c72078</vt:lpwstr>
  </property>
  <property fmtid="{D5CDD505-2E9C-101B-9397-08002B2CF9AE}" pid="10" name="MSIP_Label_89db4e91-bad5-4fd0-9ca4-c06485916e3a_ContentBits">
    <vt:lpwstr>2</vt:lpwstr>
  </property>
</Properties>
</file>